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drawings/drawing3.xml" ContentType="application/vnd.openxmlformats-officedocument.drawing+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H:\Client Files\WakelyBCS\03_BCS_Projects\Benchmarking\"/>
    </mc:Choice>
  </mc:AlternateContent>
  <workbookProtection lockStructure="1"/>
  <bookViews>
    <workbookView xWindow="0" yWindow="0" windowWidth="23040" windowHeight="9060"/>
  </bookViews>
  <sheets>
    <sheet name="Legal" sheetId="5" r:id="rId1"/>
    <sheet name="Data Dictionary" sheetId="1" r:id="rId2"/>
    <sheet name="NAICS Subsector Codes" sheetId="2" r:id="rId3"/>
    <sheet name="Plan Type Definitions" sheetId="9" r:id="rId4"/>
    <sheet name="How to Choose a Plan Type" sheetId="10" r:id="rId5"/>
    <sheet name="Rx Tier Instructions" sheetId="3" r:id="rId6"/>
    <sheet name="Medical Tier Instructions" sheetId="4" r:id="rId7"/>
    <sheet name="Dependent Count Instructions" sheetId="6" r:id="rId8"/>
  </sheets>
  <externalReferences>
    <externalReference r:id="rId9"/>
  </externalReferences>
  <definedNames>
    <definedName name="_xlnm._FilterDatabase" localSheetId="1" hidden="1">'Data Dictionary'!$A$1:$A$110</definedName>
    <definedName name="Employer_Subcategory">OFFSET([1]Lists!$E$4,,,COUNTA([1]Lists!$E$4:$E$100))</definedName>
    <definedName name="Funding_Details">OFFSET([1]Lists!$K$4,,,COUNTA([1]Lists!$K$4:$K$100))</definedName>
    <definedName name="Funding_Method">OFFSET([1]Lists!$J$4,,,COUNTA([1]Lists!$J$4:$J$10))</definedName>
    <definedName name="Lookup">OFFSET([1]Lists!$AJ$5,,,COUNTA([1]Lists!$AJ$5:$AJ$100))</definedName>
    <definedName name="Medical_Carriers">OFFSET([1]Lists!$N$4,,,COUNTA([1]Lists!$N$4:$N$100))</definedName>
    <definedName name="NAICS_Industry">OFFSET([1]Lists!$AP$4,,,COUNTA([1]Lists!$AP$5:$AP$10000))</definedName>
    <definedName name="NAICS_Industry_Detail">OFFSET([1]Lists!$AR$4,,,COUNTA([1]Lists!$AR$5:$AR$10000))</definedName>
    <definedName name="NAICS_Industry_Group">OFFSET([1]Lists!$AN$5,,,COUNTA([1]Lists!$AN$5:$AN$1001))</definedName>
    <definedName name="NAICS_Industry_Group_Lookup">OFFSET([1]Lists!$AO$4,,,COUNTA([1]Lists!$AO$5:$AO$10000))</definedName>
    <definedName name="NAICS_Industry_Lookup">OFFSET([1]Lists!$AQ$4,,,COUNTA([1]Lists!$AQ$5:$AQ$10000))</definedName>
    <definedName name="NAICS_or_SIC">OFFSET([1]Lists!$AS$4,,,COUNTA([1]Lists!$AS$4:$AS$10))</definedName>
    <definedName name="NAICS_Sector">OFFSET([1]Lists!$AJ$5,,,COUNTA([1]Lists!$AJ$5:$AJ$100))</definedName>
    <definedName name="NAICS_Sector_Lookup">OFFSET([1]Lists!$AK$5,,,COUNTA([1]Lists!$AK$5:$AK$1001))</definedName>
    <definedName name="NAICS_Subsector">OFFSET([1]Lists!$AL$5,,,COUNTA([1]Lists!$AL$5:$AL$1001))</definedName>
    <definedName name="NAICS_Subsector_Lookup">OFFSET([1]Lists!$AM$5,,,COUNTA([1]Lists!$AM$5:$AM$1001))</definedName>
    <definedName name="Number_of_Benefit_Tiers">OFFSET([1]Lists!$C$4,,,COUNTA([1]Lists!$C$4:$C$100))</definedName>
    <definedName name="Number_RX_Tiers">OFFSET([1]Lists!$R$4,,,COUNTA([1]Lists!$R$4:$R$20))</definedName>
    <definedName name="Onsite_Clinic_Employee_Count">OFFSET([1]Lists!$M$4,,,COUNTA([1]Lists!$M$4:$M$100))</definedName>
    <definedName name="PBM">OFFSET([1]Lists!$O$4,,,COUNTA([1]Lists!$O$4:$O$100))</definedName>
    <definedName name="Plan_Type">OFFSET([1]Lists!$B$4,,,COUNTA([1]Lists!$B$4:$B$100))</definedName>
    <definedName name="Preferred_Provider_Method">OFFSET([1]Lists!$F$4,,,COUNTA([1]Lists!$F$4:$F$20))</definedName>
    <definedName name="Rebate_Beneficiary">OFFSET([1]Lists!$I$4,,,COUNTA([1]Lists!$I$4:$I$100))</definedName>
    <definedName name="SIC_Division">OFFSET([1]Lists!$AT$4,,,COUNTA([1]Lists!$AT$4:$AT$1000))</definedName>
    <definedName name="SIC_Industry_Detail">OFFSET([1]Lists!$AZ$4,,,COUNTA([1]Lists!$AZ$4:$AZ$10001))</definedName>
    <definedName name="SIC_Industry_Group">OFFSET([1]Lists!$AX$4,,,COUNTA([1]Lists!$AX$4:$AX$1000))</definedName>
    <definedName name="SIC_Major_Group">OFFSET([1]Lists!$AV$4,,,COUNTA([1]Lists!$AV$4:$AV$1000))</definedName>
    <definedName name="SICCrosswalk">OFFSET([1]Lists!$BC$4,,,COUNTA([1]Lists!$BC$4:$BC$3000))</definedName>
    <definedName name="Stop_Loss_Carrier">OFFSET([1]Lists!$D$4,,,COUNTA([1]Lists!$D$4:$D$100))</definedName>
    <definedName name="Waiting_Period">OFFSET([1]Lists!$L$4,,,COUNTA([1]Lists!$L$4:$L$100))</definedName>
    <definedName name="Wellness_Program_Type">OFFSET([1]Lists!$H$4,,,COUNTA([1]Lists!$H$4:$H$10))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7" i="2" l="1"/>
  <c r="F6" i="2"/>
  <c r="F5" i="2"/>
  <c r="F4" i="2"/>
</calcChain>
</file>

<file path=xl/sharedStrings.xml><?xml version="1.0" encoding="utf-8"?>
<sst xmlns="http://schemas.openxmlformats.org/spreadsheetml/2006/main" count="1428" uniqueCount="826">
  <si>
    <t>Employer_Group_Industry_Code_Type</t>
  </si>
  <si>
    <t>Employer_Group_Industry_Code</t>
  </si>
  <si>
    <t>Domestic_Partner_Coverage_Offered</t>
  </si>
  <si>
    <t>Medical_Benefits_Carrier_Name</t>
  </si>
  <si>
    <t>Information Level</t>
  </si>
  <si>
    <t>Employer Group</t>
  </si>
  <si>
    <t>Format</t>
  </si>
  <si>
    <t>Constraints</t>
  </si>
  <si>
    <t>Acceptable Values</t>
  </si>
  <si>
    <t>250-character limit</t>
  </si>
  <si>
    <t>Column Name</t>
  </si>
  <si>
    <t>No</t>
  </si>
  <si>
    <t>Definition</t>
  </si>
  <si>
    <t>Additional Notes</t>
  </si>
  <si>
    <t>Logic</t>
  </si>
  <si>
    <t>Yes</t>
  </si>
  <si>
    <t>Example(s)</t>
  </si>
  <si>
    <t>01026
80128</t>
  </si>
  <si>
    <t>The total number of employees currently employed by the employer group as a whole.</t>
  </si>
  <si>
    <t>523
10204
193285</t>
  </si>
  <si>
    <t>01026
80128
80202</t>
  </si>
  <si>
    <t xml:space="preserve">349
523
7620
10204
193285
</t>
  </si>
  <si>
    <t>The most granular level code describing the primary industry in which the employer group operates.  For the North American Industry Classification System (NAICS), this is the 6-digit Industry Detail code.  For the Standard Industrial Classification (SIC) System, this is the 4-digit SIC Industry Detail code.</t>
  </si>
  <si>
    <t>5 digits, all numeric</t>
  </si>
  <si>
    <t>See Acceptable Values column to the right.</t>
  </si>
  <si>
    <t>See Acceptable Values column to the left.</t>
  </si>
  <si>
    <t>Other_Medical_Benefits_Carrier_Name</t>
  </si>
  <si>
    <t>Centene
Excellus
Health New England</t>
  </si>
  <si>
    <t>ClearScript
MeridianRx
RxAdvance</t>
  </si>
  <si>
    <t>Yes
No
Unknown</t>
  </si>
  <si>
    <t>2-digit limit, all numeric</t>
  </si>
  <si>
    <t>3-digit limit, all numeric</t>
  </si>
  <si>
    <t>0
1
32
60
172
180</t>
  </si>
  <si>
    <t>Stop_Loss_Carrier_Name</t>
  </si>
  <si>
    <t>Individual_Stop_Loss_Threshold</t>
  </si>
  <si>
    <t>Plan_Name</t>
  </si>
  <si>
    <t>Plan_Start_Date</t>
  </si>
  <si>
    <t>Plan_End_Date</t>
  </si>
  <si>
    <t>Plan_Type</t>
  </si>
  <si>
    <t>Medical_Out_of_Network_Member_Coinsurance</t>
  </si>
  <si>
    <t>Medical_Inpatient_Member_Coinsurance</t>
  </si>
  <si>
    <t>Medical_Inpatient_Member_Copay</t>
  </si>
  <si>
    <t>Medical_Outpatient_Member_Coinsurance</t>
  </si>
  <si>
    <t>Medical_Outpatient_Member_Copay</t>
  </si>
  <si>
    <t>Medical_PCP_Member_Coinsurance</t>
  </si>
  <si>
    <t>Medical_PCP_Member_Copay</t>
  </si>
  <si>
    <t>Medical_Specialist_Member_Coinsurance</t>
  </si>
  <si>
    <t>Medical_Specialist_Member_Copay</t>
  </si>
  <si>
    <t>Medical_Emergency_Room_Member_Coinsurance</t>
  </si>
  <si>
    <t>Medical_Emergency_Room_Member_Copay</t>
  </si>
  <si>
    <t>Medical_Emergency_Transport_Member_Coinsurance</t>
  </si>
  <si>
    <t>Medical_Emergency_Transport_Member_Copay</t>
  </si>
  <si>
    <t>Medical_Urgent_Care_Member_Copay</t>
  </si>
  <si>
    <t>Grandfathered_Plan</t>
  </si>
  <si>
    <t>Traditional
Minimum Premium
Captive Funding
Graded Funding
Level Funding
Other
Unknown</t>
  </si>
  <si>
    <t>111</t>
  </si>
  <si>
    <t>Crop Production</t>
  </si>
  <si>
    <t>112</t>
  </si>
  <si>
    <t>Animal Production and Aquaculture</t>
  </si>
  <si>
    <t>113</t>
  </si>
  <si>
    <t>Forestry and Logging</t>
  </si>
  <si>
    <t>114</t>
  </si>
  <si>
    <t>Fishing, Hunting and Trapping</t>
  </si>
  <si>
    <t>115</t>
  </si>
  <si>
    <t>Support Activities for Agriculture and Forestry</t>
  </si>
  <si>
    <t>211</t>
  </si>
  <si>
    <t>Oil and Gas Extraction</t>
  </si>
  <si>
    <t>212</t>
  </si>
  <si>
    <t>Mining (except Oil and Gas)</t>
  </si>
  <si>
    <t>213</t>
  </si>
  <si>
    <t>Support Activities for Mining</t>
  </si>
  <si>
    <t>221</t>
  </si>
  <si>
    <t>236</t>
  </si>
  <si>
    <t>Construction of Buildings</t>
  </si>
  <si>
    <t>237</t>
  </si>
  <si>
    <t>Heavy and Civil Engineering Construction</t>
  </si>
  <si>
    <t>238</t>
  </si>
  <si>
    <t>Specialty Trade Contractors</t>
  </si>
  <si>
    <t>311</t>
  </si>
  <si>
    <t>Food Manufacturing</t>
  </si>
  <si>
    <t>312</t>
  </si>
  <si>
    <t>Beverage and Tobacco Product Manufacturing</t>
  </si>
  <si>
    <t>313</t>
  </si>
  <si>
    <t>Textile Mills</t>
  </si>
  <si>
    <t>314</t>
  </si>
  <si>
    <t>Textile Product Mills</t>
  </si>
  <si>
    <t>315</t>
  </si>
  <si>
    <t>Apparel Manufacturing</t>
  </si>
  <si>
    <t>316</t>
  </si>
  <si>
    <t>Leather and Allied Product Manufacturing</t>
  </si>
  <si>
    <t>321</t>
  </si>
  <si>
    <t>Wood Product Manufacturing</t>
  </si>
  <si>
    <t>322</t>
  </si>
  <si>
    <t>Paper Manufacturing</t>
  </si>
  <si>
    <t>323</t>
  </si>
  <si>
    <t>Printing and Related Support Activities</t>
  </si>
  <si>
    <t>324</t>
  </si>
  <si>
    <t>Petroleum and Coal Products Manufacturing</t>
  </si>
  <si>
    <t>325</t>
  </si>
  <si>
    <t>Chemical Manufacturing</t>
  </si>
  <si>
    <t>326</t>
  </si>
  <si>
    <t>Plastics and Rubber Products Manufacturing</t>
  </si>
  <si>
    <t>327</t>
  </si>
  <si>
    <t>Nonmetallic Mineral Product Manufacturing</t>
  </si>
  <si>
    <t>331</t>
  </si>
  <si>
    <t>Primary Metal Manufacturing</t>
  </si>
  <si>
    <t>332</t>
  </si>
  <si>
    <t>Fabricated Metal Product Manufacturing</t>
  </si>
  <si>
    <t>333</t>
  </si>
  <si>
    <t>Machinery Manufacturing</t>
  </si>
  <si>
    <t>334</t>
  </si>
  <si>
    <t>Computer and Electronic Product Manufacturing</t>
  </si>
  <si>
    <t>335</t>
  </si>
  <si>
    <t>Electrical Equipment, Appliance, and Component Manufacturing</t>
  </si>
  <si>
    <t>336</t>
  </si>
  <si>
    <t>Transportation Equipment Manufacturing</t>
  </si>
  <si>
    <t>337</t>
  </si>
  <si>
    <t>Furniture and Related Product Manufacturing</t>
  </si>
  <si>
    <t>339</t>
  </si>
  <si>
    <t>Miscellaneous Manufacturing</t>
  </si>
  <si>
    <t>423</t>
  </si>
  <si>
    <t>424</t>
  </si>
  <si>
    <t>425</t>
  </si>
  <si>
    <t>441</t>
  </si>
  <si>
    <t>442</t>
  </si>
  <si>
    <t>443</t>
  </si>
  <si>
    <t>444</t>
  </si>
  <si>
    <t>445</t>
  </si>
  <si>
    <t>446</t>
  </si>
  <si>
    <t>447</t>
  </si>
  <si>
    <t>448</t>
  </si>
  <si>
    <t>451</t>
  </si>
  <si>
    <t>452</t>
  </si>
  <si>
    <t>453</t>
  </si>
  <si>
    <t>454</t>
  </si>
  <si>
    <t>481</t>
  </si>
  <si>
    <t>Air Transportation</t>
  </si>
  <si>
    <t>482</t>
  </si>
  <si>
    <t>Rail Transportation</t>
  </si>
  <si>
    <t>483</t>
  </si>
  <si>
    <t>Water Transportation</t>
  </si>
  <si>
    <t>484</t>
  </si>
  <si>
    <t>Truck Transportation</t>
  </si>
  <si>
    <t>485</t>
  </si>
  <si>
    <t>Transit and Ground Passenger Transportation</t>
  </si>
  <si>
    <t>486</t>
  </si>
  <si>
    <t>Pipeline Transportation</t>
  </si>
  <si>
    <t>487</t>
  </si>
  <si>
    <t>Scenic and Sightseeing Transportation</t>
  </si>
  <si>
    <t>488</t>
  </si>
  <si>
    <t>Support Activities for Transportation</t>
  </si>
  <si>
    <t>491</t>
  </si>
  <si>
    <t>Postal Service</t>
  </si>
  <si>
    <t>492</t>
  </si>
  <si>
    <t>Couriers and Messengers</t>
  </si>
  <si>
    <t>493</t>
  </si>
  <si>
    <t>Warehousing and Storage</t>
  </si>
  <si>
    <t>511</t>
  </si>
  <si>
    <t>Publishing Industries (except Internet)</t>
  </si>
  <si>
    <t>512</t>
  </si>
  <si>
    <t>Motion Picture and Sound Recording Industries</t>
  </si>
  <si>
    <t>515</t>
  </si>
  <si>
    <t>Broadcasting (except Internet)</t>
  </si>
  <si>
    <t>517</t>
  </si>
  <si>
    <t>Telecommunications</t>
  </si>
  <si>
    <t>518</t>
  </si>
  <si>
    <t>Data Processing, Hosting, and Related Services</t>
  </si>
  <si>
    <t>519</t>
  </si>
  <si>
    <t>Other Information Services</t>
  </si>
  <si>
    <t>521</t>
  </si>
  <si>
    <t>Monetary Authorities-Central Bank</t>
  </si>
  <si>
    <t>522</t>
  </si>
  <si>
    <t>Credit Intermediation and Related Activities</t>
  </si>
  <si>
    <t>523</t>
  </si>
  <si>
    <t>Securities, Commodity Contracts, and Other Financial Investments and Related Activities</t>
  </si>
  <si>
    <t>524</t>
  </si>
  <si>
    <t>Insurance Carriers and Related Activities</t>
  </si>
  <si>
    <t>525</t>
  </si>
  <si>
    <t>531</t>
  </si>
  <si>
    <t>Real Estate</t>
  </si>
  <si>
    <t>532</t>
  </si>
  <si>
    <t>Rental and Leasing Services</t>
  </si>
  <si>
    <t>533</t>
  </si>
  <si>
    <t>Lessors of Nonfinancial Intangible Assets (except Copyrighted Works)</t>
  </si>
  <si>
    <t>541</t>
  </si>
  <si>
    <t>Professional, Scientific, and Technical Services</t>
  </si>
  <si>
    <t>551</t>
  </si>
  <si>
    <t>Management of Companies and Enterprises</t>
  </si>
  <si>
    <t>561</t>
  </si>
  <si>
    <t>Administrative and Support Services</t>
  </si>
  <si>
    <t>562</t>
  </si>
  <si>
    <t>Waste Management and Remediation Services</t>
  </si>
  <si>
    <t>611</t>
  </si>
  <si>
    <t>Educational Services</t>
  </si>
  <si>
    <t>621</t>
  </si>
  <si>
    <t>Ambulatory Health Care Services</t>
  </si>
  <si>
    <t>622</t>
  </si>
  <si>
    <t>Hospitals</t>
  </si>
  <si>
    <t>623</t>
  </si>
  <si>
    <t>Nursing and Residential Care Facilities</t>
  </si>
  <si>
    <t>624</t>
  </si>
  <si>
    <t>Social Assistance</t>
  </si>
  <si>
    <t>711</t>
  </si>
  <si>
    <t>Performing Arts, Spectator Sports, and Related Industries</t>
  </si>
  <si>
    <t>712</t>
  </si>
  <si>
    <t>Museums, Historical Sites, and Similar Institutions</t>
  </si>
  <si>
    <t>713</t>
  </si>
  <si>
    <t>Amusement, Gambling, and Recreation Industries</t>
  </si>
  <si>
    <t>721</t>
  </si>
  <si>
    <t>Accommodation</t>
  </si>
  <si>
    <t>722</t>
  </si>
  <si>
    <t>Food Services and Drinking Places</t>
  </si>
  <si>
    <t>811</t>
  </si>
  <si>
    <t>Repair and Maintenance</t>
  </si>
  <si>
    <t>812</t>
  </si>
  <si>
    <t>Personal and Laundry Services</t>
  </si>
  <si>
    <t>813</t>
  </si>
  <si>
    <t>Religious, Grantmaking, Civic, Professional, and Similar Organizations</t>
  </si>
  <si>
    <t>814</t>
  </si>
  <si>
    <t>Private Households</t>
  </si>
  <si>
    <t>921</t>
  </si>
  <si>
    <t>922</t>
  </si>
  <si>
    <t>923</t>
  </si>
  <si>
    <t>924</t>
  </si>
  <si>
    <t>925</t>
  </si>
  <si>
    <t>926</t>
  </si>
  <si>
    <t>927</t>
  </si>
  <si>
    <t>928</t>
  </si>
  <si>
    <t>Utilities</t>
  </si>
  <si>
    <t>Merchant Wholesalers, Durable Goods</t>
  </si>
  <si>
    <t>Merchant Wholesalers, Nondurable Goods</t>
  </si>
  <si>
    <t>Wholesale Electronic Markets and Agents and Brokers</t>
  </si>
  <si>
    <t>Motor Vehicle and Parts Dealers</t>
  </si>
  <si>
    <t>Furniture and Home Furnishings Stores</t>
  </si>
  <si>
    <t>Electronics and Appliance Stores</t>
  </si>
  <si>
    <t>Building Material and Garden Equipment and Supplies Dealers</t>
  </si>
  <si>
    <t>Food and Beverage Stores</t>
  </si>
  <si>
    <t>Health and Personal Care Stores</t>
  </si>
  <si>
    <t>Gasoline Stations</t>
  </si>
  <si>
    <t>Clothing and Clothing Accessories Stores</t>
  </si>
  <si>
    <t>Sporting Goods, Hobby, Musical Instrument, and Book Stores</t>
  </si>
  <si>
    <t>General Merchandise Stores</t>
  </si>
  <si>
    <t>Miscellaneous Store Retailers</t>
  </si>
  <si>
    <t>Nonstore Retailers</t>
  </si>
  <si>
    <t>Funds, Trusts, and Other Financial Vehicles</t>
  </si>
  <si>
    <t>Executive, Legislative, and Other General Government Support</t>
  </si>
  <si>
    <t>Justice, Public Order, and Safety Activities</t>
  </si>
  <si>
    <t>Administration of Human Resource Programs</t>
  </si>
  <si>
    <t>Administration of Environmental Quality Programs</t>
  </si>
  <si>
    <t>Administration of Housing Programs, Urban Planning, and Community Development</t>
  </si>
  <si>
    <t>Administration of Economic Programs</t>
  </si>
  <si>
    <t>Space Research and Technology</t>
  </si>
  <si>
    <t>National Security and International Affairs</t>
  </si>
  <si>
    <t>NAICS_Subsector_Code</t>
  </si>
  <si>
    <t>Description</t>
  </si>
  <si>
    <t>NAICS
NAICS Subsector
SIC
Unknown</t>
  </si>
  <si>
    <t>3- to 6-digits, all numeric</t>
  </si>
  <si>
    <t>562
923
0139
2396
8412
333993
541110
611511</t>
  </si>
  <si>
    <t>Plan</t>
  </si>
  <si>
    <t>50000
150000
300000</t>
  </si>
  <si>
    <t>PPO Plan 2500 Deductible
HMO Plan 1
FL Blue PPO</t>
  </si>
  <si>
    <t>Date</t>
  </si>
  <si>
    <t>2018-01-01
20180101
1/1/2018
01/01/2018
01Jan2018</t>
  </si>
  <si>
    <t>The last day of the coverage period for the plan year being entered.  Typically falls on the last day of the month, 12 months from the Plan_Start_Date.</t>
  </si>
  <si>
    <t>YYYY-MM-DD
YYYYMMDD
M/D/YYYY
MM/DD/YYYY
DDMonYYYY</t>
  </si>
  <si>
    <t>2018-12-31
20181231
12/31/2018
31Dec2018</t>
  </si>
  <si>
    <t xml:space="preserve">The type of industry code passed in Employer_Group_Industry_Code.  There are two main code types - the North American Industry Classification System (NAICS) and the Standard Industrial Classification (SIC) System.  </t>
  </si>
  <si>
    <t>Indicator field identifying whether the plan was purchased/established for the employer group prior to March 23, 2010, after which all newly established health plans must comply with the Affordable Care Act (ACA).  Grandfathered plans are exempt from providing certain consumer rights and protections required by the ACA, as long as significant changes are not made to the plan that reduce benefits or increase costs to employees.</t>
  </si>
  <si>
    <t>0.00
0.05
0.20
1.00</t>
  </si>
  <si>
    <t>0
15
100</t>
  </si>
  <si>
    <t>Medical_Telemedicine_Member_Coinsurance</t>
  </si>
  <si>
    <t>Medical_Telemedicine_Member_Copay</t>
  </si>
  <si>
    <t>RX_Number_of_Tiers</t>
  </si>
  <si>
    <t>Rx Tier 1
Rx Tier 2
Rx Tier 3
Rx Tier 4
None</t>
  </si>
  <si>
    <t>Plan with 6 or More Tiers</t>
  </si>
  <si>
    <t>1-Tier Plan</t>
  </si>
  <si>
    <t>2-Tier Plan</t>
  </si>
  <si>
    <t>3-Tier Plan</t>
  </si>
  <si>
    <t>4-Tier Plan</t>
  </si>
  <si>
    <t>5-Tier Plan</t>
  </si>
  <si>
    <t>Select "Rx Tier 1."</t>
  </si>
  <si>
    <t>1.  Enter your lowest cost tier (typically your generic tier) as "Rx Tier 1."
2.  Enter your highest cost tier (typically your brand tier) as "Rx Tier 3."</t>
  </si>
  <si>
    <t>1.  Enter your lowest cost tier (typically your generic tier) as "Rx Tier 1."
2.  Enter your mid-range cost tier (typically your preferred/formulary tier) as "Rx Tier 2."
3.  Enter your highest cost tier (typically your non-preferred/non-formulary tier) as "Rx Tier 3."</t>
  </si>
  <si>
    <t>1.  Enter your lowest cost tier (typically your generic tier) as "Rx Tier 1."
2.  Enter your mid-range cost tier (typically your preferred/formulary tier) as "Rx Tier 2."
3.  Enter your high cost tier (typically your non-preferred/non-formulary tier) as "Rx Tier 3."
4.  Enter your additional high cost tier (typically your specialty drug tier) as "Rx Tier 4."</t>
  </si>
  <si>
    <t>Prescription Drug Plan Design</t>
  </si>
  <si>
    <t>Broker_Name</t>
  </si>
  <si>
    <t>Rx_Mail_Order_Days_Supply</t>
  </si>
  <si>
    <t>Rx_Added_Cost_for_Brand_Name_Drugs_with_Generic_Version</t>
  </si>
  <si>
    <t>Rx_Formulary_Used</t>
  </si>
  <si>
    <t>Indicator field identifying whether the prescription drug plan design uses a formulary to distinguish between preferred and non-preferred prescription drugs.</t>
  </si>
  <si>
    <t>Medical_and_Rx_Deductibles_Combined</t>
  </si>
  <si>
    <t>The first date of the coverage period for the Plan_Name year being entered.  Typically falls on the first day of the month.</t>
  </si>
  <si>
    <t>The type of Plan_Name, characterized by distinct features that distinguish it from other plan types.</t>
  </si>
  <si>
    <t>The fixed amount a Plan_Name member pays for a covered outpatient service rendered by an in-network provider/facility, represented as a dollar amount deducted from the allowed amount for the outpatient service received.</t>
  </si>
  <si>
    <t>The fixed amount a Plan_Name member pays for a covered primary care provider (PCP) visit to an in-network provider, represented as a dollar amount deducted from the allowed amount for the PCP visit.</t>
  </si>
  <si>
    <t>The Plan_Name member's share of the costs of a covered specialist visit to an in-network provider, calculated as a percent of the allowed amount for the specialist visit.</t>
  </si>
  <si>
    <t>The fixed amount a Plan_Name member pays for a covered specialist visit to an in-network provider, represented as a dollar amount deducted from the allowed amount for the specialist visit.</t>
  </si>
  <si>
    <t>The Plan_Name member's share of the costs of a covered session with a medical provider via telephone, video conference or other approved telecommunication, calculated as a percent of the allowed amount for the telemedicine session.</t>
  </si>
  <si>
    <t>The fixed amount a Plan_Name member pays for a covered session with a medical provider via telephone, video or other approved telecommunication, represented as a dollar amount deducted from the allowed amount for the telemedicine session.</t>
  </si>
  <si>
    <t>The Plan_Name member's share of the costs of a covered emergency room visit to an in-network provider, calculated as a percent of the allowed amount for the emergency room visit.</t>
  </si>
  <si>
    <t>The fixed amount a Plan_Name member pays for a covered emergency room visit to an in-network provider, represented as a dollar amount deducted from the allowed amount for the emergency room visit.</t>
  </si>
  <si>
    <t>The Plan_Name member's share of the costs of covered emergency transport (e.g. an ambulance ride)  rendered by an in-network provider, calculated as a percent of the allowed amount for the emergency transport.</t>
  </si>
  <si>
    <t>The fixed amount a Plan_Name member pays for covered emergency transport (e.g., an ambulance ride) rendered by an in-network provider, represented as a dollar amount deducted from the allowed amount for the emergency transport.</t>
  </si>
  <si>
    <t>The Plan_Name member's share of the costs of a visit to an in-network urgent care provider/facility, calculated as a percent of the allowed amount for the urgent care visit.</t>
  </si>
  <si>
    <t>The fixed amount a Plan_Name member pays for a covered visit to an in-network urgent care provider/facility, represented as a dollar amount deducted from the allowed amount for the urgent care visit.</t>
  </si>
  <si>
    <t>Indicator field identifying whether the Plan_Name member's family-level deductible is embedded.  A plan with an embedded family deductible means the plan begins to make payments as soon as one member of the family has reached the individual deductible limit.  This contrasts with an aggregated family deductible, where the plan does not contribute until the entire family deductible (or a predefined, significant portion of it) has been satisfied.</t>
  </si>
  <si>
    <t>0
250
1000
2500</t>
  </si>
  <si>
    <t>Employer_PEPM_Contribution</t>
  </si>
  <si>
    <t>Employee_PEPM_Contribution</t>
  </si>
  <si>
    <t>Wellness_Discount_Maximum_PEPM_Amount</t>
  </si>
  <si>
    <t>Wellness_Surcharge_Maximum_PEPM_Amount</t>
  </si>
  <si>
    <t>Spousal_Surcharge_Maximum_PEPM_Amount</t>
  </si>
  <si>
    <t>Employee Only
Employee + Spouse
Employee + Child
Employee + Child(ren)
Employee + One
Family</t>
  </si>
  <si>
    <r>
      <t xml:space="preserve">If you have a plan with 6 or more tiers, </t>
    </r>
    <r>
      <rPr>
        <b/>
        <sz val="11"/>
        <color rgb="FFFF0000"/>
        <rFont val="Calibri"/>
        <family val="2"/>
        <scheme val="minor"/>
      </rPr>
      <t>please contact WakelyBCS for guidance</t>
    </r>
    <r>
      <rPr>
        <sz val="11"/>
        <color theme="1"/>
        <rFont val="Calibri"/>
        <family val="2"/>
        <scheme val="minor"/>
      </rPr>
      <t>.</t>
    </r>
  </si>
  <si>
    <t>Indicator field identifying whether the prescription drug plan design includes a provision requiring the Plan_Name member to pay a higher amount (coinsurance and/or copay) if the prescription is filled with a brand name even though a generic version is available.</t>
  </si>
  <si>
    <t>Rx_Tier_Name</t>
  </si>
  <si>
    <t>Rx_Tier_Name_Member_Coinsurance</t>
  </si>
  <si>
    <t>Rx_Tier_Name_Member_Coinsurance_Minimum_Amount</t>
  </si>
  <si>
    <t>Rx_Tier_Name_Member_Coinsurance_Maximum_Amount</t>
  </si>
  <si>
    <t>Rx_Tier_Name_Retail_Copay</t>
  </si>
  <si>
    <t>The amount the Plan_Name member will pay if filling a covered prescription at an in-network retail pharmacy for a drug that belongs to this Rx_Tier_Name.</t>
  </si>
  <si>
    <t>Rx_Tier_Name_Mail_Order_Copay</t>
  </si>
  <si>
    <t>The amount the Plan_Name member will pay if filling a covered prescription through an in-network mail order pharmacy for a drug that belongs to this Rx_Tier_Name.</t>
  </si>
  <si>
    <t>The total number of calendar days included in a covered prescription filled through an in-network mail order pharmacy for a drug that belongs to this Rx_Tier_Name.</t>
  </si>
  <si>
    <t>Medical_Embedded_Family_Deductible</t>
  </si>
  <si>
    <t>Indicator field identifying whether covered out-of-network costs (medical and/or prescription drug) owed by the Plan_Name member are applied toward the in-network deductible for the Plan_Name.</t>
  </si>
  <si>
    <t>Medical_In_Network_Individual_Deductible</t>
  </si>
  <si>
    <t>Medical_In_Network_Family_Deductible</t>
  </si>
  <si>
    <t>Medical_Out_of_Network_Individual_Deductible</t>
  </si>
  <si>
    <t>Medical_Out_of_Network_Family_Deductible</t>
  </si>
  <si>
    <t>Rx_In_Network_Individual_Deductible</t>
  </si>
  <si>
    <t>Rx_In_Network_Family_Deductible</t>
  </si>
  <si>
    <t>Medical_Number_of_Tiers</t>
  </si>
  <si>
    <t>Plan_Tier_Name</t>
  </si>
  <si>
    <t>Medical Plan Design</t>
  </si>
  <si>
    <t>Expected Plan_Tier_Names (one row for each in the data)</t>
  </si>
  <si>
    <t>Expected Rx_Tier_Name Inputs (one row for each tier in the data)</t>
  </si>
  <si>
    <t>1.  Employee Only
2.  Family</t>
  </si>
  <si>
    <t>1.  Employee Only
2.  Employee + One
3.  Family</t>
  </si>
  <si>
    <t>1.  Employee Only
2.  Employee + Spouse
3.  Employee + Child(ren)
4.  Family</t>
  </si>
  <si>
    <t>1.  Employee Only
2.  Employee + Spouse
3.  Employee + Child
4.  Employee + Child(ren)
5.  Family</t>
  </si>
  <si>
    <t>1.  Employee Only</t>
  </si>
  <si>
    <t>The count of different medical tiers associated with the Plan_Name being entered.</t>
  </si>
  <si>
    <t>The common/familiar name for the prescription drug tier as it will be displayed in the benchmarking dashboard.</t>
  </si>
  <si>
    <t>The common/familiar name for the medical plan tier as it will be displayed in the benchmarking dashboard.</t>
  </si>
  <si>
    <t>1.  Enter a whole number only - no commas or decimals.</t>
  </si>
  <si>
    <t>1.  Enter a whole number only - no commas, decimals or dollar signs.</t>
  </si>
  <si>
    <t>If the employer group offers a wellness discount program to employees enrolled in the Plan_Tier_Name as an incentive to engage in healthy behaviors, the maximum possible discount employees can receive on their Employee_PEPM_Contribution, expressed as a per employee per month (PEPM) dollar amount.</t>
  </si>
  <si>
    <t>If the employer group adds a surcharge to the Employee_PEPM_Contribution of an employee enrolled in the Plan_Tier_Name as an incentive to engage in healthy behaviors (e.g., adding a surcharge for tobacco use), the maximum possible surcharge that can be imposed on an employee, expressed as a per employee per month (PEPM) dollar amount.</t>
  </si>
  <si>
    <t>Count_of_Employees_Enrolled</t>
  </si>
  <si>
    <t>Count_of_Dependents_Enrolled</t>
  </si>
  <si>
    <t>Membership_Count_Current_as_of_Date</t>
  </si>
  <si>
    <t>The count of employees enrolled in the Plan_Tier_Name as of the Membership_Count_Current_as_of_Date.</t>
  </si>
  <si>
    <t>The count of dependents (i.e., spouses, domestic partners and/or children) enrolled in the Plan_Tier_Name as of the Membership_Count_Current_as_of_Date.</t>
  </si>
  <si>
    <t>The date as of which the employee and dependent counts reported in Count_of_Employees_Enrolled and Count_of_Dependents_Enrolled is current.  Typically, this will be the date an enrollment count report was generated.</t>
  </si>
  <si>
    <t>Integer</t>
  </si>
  <si>
    <t>Text</t>
  </si>
  <si>
    <t>Decimal</t>
  </si>
  <si>
    <t>Employer_Group_Name</t>
  </si>
  <si>
    <t>The 5-digit zip code, including leading zeroes, of the physical address where the employer group headquarters are located.</t>
  </si>
  <si>
    <t>Employer_Group_Zip_Code_Headquarters</t>
  </si>
  <si>
    <t>A-1 Manufacturing Company
A-1 Manufacturing Company - Omaha
XYZ Real Estate
XYZ Real Estate - Branch Office #1</t>
  </si>
  <si>
    <t>Employer_Group_Size_Total</t>
  </si>
  <si>
    <t>Medical_Urgent_Care_Member_Coinsurance</t>
  </si>
  <si>
    <t>Medical Tier</t>
  </si>
  <si>
    <t>The unique name by which the employer group refers to the health plan in order to distinguish it from other health plans it also offers its employees.</t>
  </si>
  <si>
    <t>Indicator field identifying whether the same deductible applies to both medical and prescription drug benefits for Plan_Name, such that covered medical and prescription drug costs owed by the Plan_Name member are combined to satisfy a single deductible.</t>
  </si>
  <si>
    <t>If your 3-tier plan is structured so that an employee with one child falls in the Family tier, please still use Employee + One to capture information for employee and spouse scenarios (instead of using Employee + Spouse).</t>
  </si>
  <si>
    <t>In this scenario, Employee + Child(ren) is reserved for employees with two or more children and no spouse included as dependents.</t>
  </si>
  <si>
    <t>Resources</t>
  </si>
  <si>
    <t>Link</t>
  </si>
  <si>
    <t>This website can be used to lookup an employer group by name, city and state to obtain their official NAICS and SIC codes.</t>
  </si>
  <si>
    <t>Official NAICS Code website</t>
  </si>
  <si>
    <t>Official SIC Code website</t>
  </si>
  <si>
    <t>NAICS to SIC crosswalk</t>
  </si>
  <si>
    <t>0.00
238.00
536.58
537.00
1824.36</t>
  </si>
  <si>
    <t>-25.00
-50.57
-51.00
-100.00</t>
  </si>
  <si>
    <t xml:space="preserve">25.00
50.57
51.00
100.00
</t>
  </si>
  <si>
    <t>1.  Format is text in order to include leading zeroes.
2.  WakelyBCS  is requesting this information in order to allow users to filter for benchmarking results by geographic area.</t>
  </si>
  <si>
    <t>Market Insights Benchmarking Dashboard</t>
  </si>
  <si>
    <t>Dislaimer, Limitations, and Caveats</t>
  </si>
  <si>
    <t>Deductible_Applies_to_OOPM</t>
  </si>
  <si>
    <t>Plan_Includes_Additional_Deductible_and_OOPM_Tiers</t>
  </si>
  <si>
    <t>Medical_In_Network_Individual_OOPM</t>
  </si>
  <si>
    <t>Medical_In_Network_Family_OOPM</t>
  </si>
  <si>
    <t>Medical_Out_of_Network_Individual_OOPM</t>
  </si>
  <si>
    <t>Medical_Out_of_Network_Family_OOPM</t>
  </si>
  <si>
    <t>Medical_and_Rx_OOPMs_Combined</t>
  </si>
  <si>
    <t>Rx_In_Network_Individual_OOPM</t>
  </si>
  <si>
    <t>Rx_In_Network_Family_OOPM</t>
  </si>
  <si>
    <t>Indicator field identifying whether covered out-of-network costs (medical and/or prescription drug) owed by the Plan_Name member are applied toward the in-network out-of-pocket maximum (OOPM) amount for the Plan_Name.</t>
  </si>
  <si>
    <t>Indicator field identifying whether covered costs (medical and/or prescription drug) owed by the Plan_Name member and applied toward the deductible are also applied to the out-of-pocket maximum (OOPM) amount for the Plan Name.</t>
  </si>
  <si>
    <t>Indicator field identifying whether Plan_Name sets deductibles and out-of-pocket maximum (OOPM) amounts for additional plan tier levels besides Individual and Family.</t>
  </si>
  <si>
    <t>Indicator field identifying whether the same out-of-pocket maximum (OOPM) amount applies to both medical and prescription drug benefits for Plan_Name, such that covered medical and prescription drug costs owed by the Plan_Name member are combined to satisfy a single OOPM.</t>
  </si>
  <si>
    <t>1.  If using the NAICS code system and you are able to provide the most granular 6-digit code, set to "NAICS."
2.  If using the NAICS code system and you are able to provide the 3-digit NAICS Subsector code, set to "NAICS Subsector."
3.  If using the SIC code system and you are able to provide the most granular 4-digit code, set to "SIC."
4.  If unable to provide an industry code, set to "Unknown."</t>
  </si>
  <si>
    <r>
      <t xml:space="preserve">WAKELY BROKER CONSULTING SERVICES (“WAKELYBCS”) IS A DIVISION OF WAKELY CONSULTING GROUP, LLC ("WAKELY").  
THE WAKELYBCS MARKET INSIGHTS DATA DICTIONARY WORKBOOK IS FOR DATA COLLECTION PURPOSES ONLY. DO NOT USE THIS WORKBOOK FOR ANY OTHER PURPOSE. WAKELY EXPRESSLY DISCLAIMS ANY WARRANTIES, EXPRESS OR IMPLIED, WITH RESPECT TO THIS WORKBOOK AND THE INFORMATION CONTAINED HEREIN. THE USE OF THIS WORKBOOK IS AT YOUR OWN RISK AND THE CONTENT IS PROVIDED ON AS “AS IS” BASIS. THE CONTENT OF THIS WORKBOOK IS ACCURATE, TO THE BEST OF OUR KNOWLEDGE, AT THE TIME OF DEVELOPMENT. WAKELY IS NOT LIABLE TO YOU FOR ANY DAMAGES OF ANY KIND RESULTING FROM YOUR ACCESS TO OR YOUR USE OF THIS WORKBOOK. WAKELY EXPRESSLY DISCLAIMS ANY AND ALL LIABILITY FOR USE OF THIS WORKBOOK BY ANY END USER, AS WELL AS THE ADEQUACY AND SUFFICIENCY OF THE DATA (SUMMARY AND DETAILED) PREPARED BY YOUR ORGANIZATION USING THIS WORKBOOK AS A REFERENCE. TO THE EXTENT THE DATA YOU SUBMITTED USING THIS WORKBOOK AS A REFERENCE IS INADEQUATE OR INSUFFICIENT, THE RESULTS SUBMITTED WILL NEED TO BE REVISED ACCORDINGLY. ACTUAL RESULTS MAY VARY FROM ESTIMATES.
</t>
    </r>
    <r>
      <rPr>
        <b/>
        <sz val="11"/>
        <color rgb="FFDC4405"/>
        <rFont val="Calibri"/>
        <family val="2"/>
        <scheme val="minor"/>
      </rPr>
      <t>THE WAKELYBCS MARKET INSIGHTS  DATA DICTIONARY WORKBOOK IS PROPRIETARY AND SHALL NOT BE REPLICATED, DUPLICATED, OR USED FOR ANY PURPOSE OTHER THAN THE COLLECTION OF DATA FOR THE WAKELYBCS MARKET INSIGHTS BENCHMARKING DASHBOARD. DO NOT SHARE THIS WORKBOOK (OR ANY EXCERPTED INFORMATION) WITH ANY THIRD PARTIES, WITHOUT THE PRIOR WRITTEN CONSENT OF WAKELY</t>
    </r>
    <r>
      <rPr>
        <b/>
        <sz val="11"/>
        <color rgb="FFFF0000"/>
        <rFont val="Calibri"/>
        <family val="2"/>
        <scheme val="minor"/>
      </rPr>
      <t>.</t>
    </r>
  </si>
  <si>
    <t>Return to Data Dictionary</t>
  </si>
  <si>
    <t>Broker_Branch_Name</t>
  </si>
  <si>
    <t>If applicable, the name of the broker's branch office or location responsible for managing the employer group's account.</t>
  </si>
  <si>
    <t>ABC Group
Best Benefits &amp; Insurance Services, Inc.
24/7 EB Consultants</t>
  </si>
  <si>
    <t>NULL Value Accepted</t>
  </si>
  <si>
    <t>1.  If there is no branch office or location descriptor, set to NULL.</t>
  </si>
  <si>
    <t>1.  If Employer_Group_Industry_Code_Type is "NAICS", then provide a 6-digit NAICS Industry Code.
2.  If Employer_Group_Industry_Code_Type is "NAICS Subsector", then provide a 3-digit NAICS Subsector code (see the NAICS Subsector Codes tab included with this Data Dictionary).
3.  If Employer_Group_Industry_Code_Type is "SIC", then provide a  4-digit SIC Industry code.
3.  If Employer_Group_Industry_Code_Type is "Unknown", then set to 0 or NULL.</t>
  </si>
  <si>
    <t xml:space="preserve">1.  If Medical_Benefits_Carrier_Name is "Other", must be populated with another carrier name.  
2.  Otherwise, set to NULL.
</t>
  </si>
  <si>
    <t>1.  If value is NULL or blank, WakelyBCS will assume the family deductible is embedded and set to "Yes."</t>
  </si>
  <si>
    <t>1.  If value is NULL or blank, WakelyBCS will assume that Plan_Name does not set deductibles and OOPMs for plan tier levels besides Individual and Family and set to "No."</t>
  </si>
  <si>
    <t>Wellness_Discount_Offered</t>
  </si>
  <si>
    <t>Indicator field identifying whether a wellness discount program is offered to employees enrolled in the Plan_Tier_Name as an incentive to engage in healthy behaviors.</t>
  </si>
  <si>
    <t>1.  If an wellness discount program is offered for the Plan_Tier_Name, set to "Yes."
3.  If a wellness discount plan is not offered for the Plan_Tier_Name, set to "No."
4.  If it is unknown whether a wellness discount plan is offered for the Plan_Tier_Name, set to "Unknown."</t>
  </si>
  <si>
    <t>1.  If value is NULL or blank, WakelyBCS will assume it is unknown whether domestic partner coverage is offered and set to "Unknown."</t>
  </si>
  <si>
    <t>1.  If the family deductible is embedded for Plan_Name, set to "Yes."
2.  If the family deductible is not embedded (i.e., the family deductible is aggregated), set to "No."
3.  If it is unknown whether the family deductible is embedded, set to "Unknown."</t>
  </si>
  <si>
    <t>1.  If covered medical and/or prescription drug costs applied toward the deductible are also applied toward the OOPM, set to "Yes."
2.  If covered medical and/or prescription drug costs applied toward the deductible are not also applied toward  the OOPM, set to "No."
3.  If it is unknown whether covered medical and/or prescription drug costs applied toward the deductible are also applied toward the OOPM, set to "Unknown."</t>
  </si>
  <si>
    <t>1.  If the Plan_Name design includes deductibles and OOPMs set at plan tier levels besides Individual and Family, set to "Yes."
2.  if the Plan_Name design only sets deductibles and OOPMs at the Individual and Family plan tier levels, set to "No."
3.  If it is unknown whether the Plan_Name design sets deductibles and OOPMs at plan tier levels besides Individual and Family, set to "Unknown."</t>
  </si>
  <si>
    <t>1.  If the medical and prescription drug deductibles are combined for Plan_Name, set to "Yes."
2.  If the medical and prescription drug deductibles are separate for Plan_Name, set to "No."
3.  If it is unknown whether the medical and prescription drug deductibles are combined for Plan_Name, set to "Unknown."</t>
  </si>
  <si>
    <t>1.  If the medical and prescription drug OOPMs are combined for Plan_Name, set to "Yes."
2.  If the medical and prescription drug OOPMs are separate for Plan_Name, set to "No."
3.  If it is unknown whether the medical and prescription drug OOPMs are combined for Plan_Name, set to "Unknown."</t>
  </si>
  <si>
    <t>Wellness_Surcharge_Imposed</t>
  </si>
  <si>
    <t>Indicator field identifying whether a wellness surcharge is imposed on employees enrolled in the Plan_Tier_Name as an incentive to engage in healthy behaviors (e.g., adding a surcharge for tobacco use).</t>
  </si>
  <si>
    <t>Spousal_Surcharge_Imposed</t>
  </si>
  <si>
    <t>1.  If a spousal surcharge can be imposed on employees enrolled in the Plan_Tier_Name, set to "Yes."
3.  If a spousal surcharge is not imposed on employees enrolled in the Plan_Tier_Name, set to "No."
4.  If it is unknown whether a spousal surcharge can be imposed on employees enrolled in the Plan_Tier_Name, set to "Unknown."</t>
  </si>
  <si>
    <t>Expectations for Count_of_Dependents_Enrolled</t>
  </si>
  <si>
    <t>1.  Value will be NULL or 0</t>
  </si>
  <si>
    <t>1.  If Plan_Tier_Name is "Family", value will be greater than Count_of_Employees_Enrolled.</t>
  </si>
  <si>
    <t>Employee Only</t>
  </si>
  <si>
    <t>Family</t>
  </si>
  <si>
    <t>NULL or 0</t>
  </si>
  <si>
    <t>Count_of_Employees_Enrolled ("Employee Count") Acceptable Values</t>
  </si>
  <si>
    <t>If Employee Count is...</t>
  </si>
  <si>
    <t>Then Dependent Count is...</t>
  </si>
  <si>
    <t>NULL or 0
&gt; 0</t>
  </si>
  <si>
    <t>Employee + One</t>
  </si>
  <si>
    <t>NULL or 0
&gt;0</t>
  </si>
  <si>
    <t>Employee + Spouse</t>
  </si>
  <si>
    <t>Employee + Child(ren)</t>
  </si>
  <si>
    <t>Employee + Child</t>
  </si>
  <si>
    <t>Indicator field identifying whether actual, accurate dependent counts for the Plan_Tier_Name as of the Membership_Count_Current_as_of_Date are available.</t>
  </si>
  <si>
    <t>Employer_Group_Prospective_Client</t>
  </si>
  <si>
    <t xml:space="preserve">Indicator field identifying whether the employer group entered is a prospective client of the broker. </t>
  </si>
  <si>
    <t>Employer_Group_Subcategory_Type</t>
  </si>
  <si>
    <t>Employer_Group_Subcategory_Name</t>
  </si>
  <si>
    <t>If applicable, a unique descriptor to differentiate a subset of the employer group's employees from other employees.  Typically only used when different groups of employees have different medical and/or pharmacy benefits.  The unique descriptor might be the name of the employer group's local branch office (e.g. Denver Branch, Tennessee Facility,  Branch Office #1), a company function (e.g., Corporate, Warehouse) or a category of employees (e.g., Union Workers, Non-Attorney Staff, Hourly Staff, etc.).</t>
  </si>
  <si>
    <t>If an Employer_Group_Subcategory_Name has been provided, the category that best describes how the Employer_Group_Name has been parsed into smaller subsets.</t>
  </si>
  <si>
    <t>Branch office
Company function
Worker category
Other</t>
  </si>
  <si>
    <t>Denver Branch
Tennessee Facility
Branch #1
Corporate
Warehouse
Union Workers
Non-Attorney Staff
Hourly Staff</t>
  </si>
  <si>
    <t>Denver
Branch Office #1
Tennessee Branch</t>
  </si>
  <si>
    <t>Indicater field identifying whether the Plan_Name charges different medical coinsurance and/or copay rates to members depending on whether they see a preferred provider.</t>
  </si>
  <si>
    <t>1.  If value is NULL, blank or set to "No," but Medical_Coinsurance_Copay_Rates_Reporting_Method is set to a valid entry other than "Unknown", WakleyBCS will reset to "Yes."
2.  If value is "Yes", but Medical_Coinsurance_Copay_Rates_Reporting_Method is NULL or blank, WakelyBCS will reset to "Unknown."</t>
  </si>
  <si>
    <t>Medical_Coinsurance_Copay_Rates_Reporting_Method</t>
  </si>
  <si>
    <t>Because only one set of coinsurance and copay rates are allowed per Plan_Name, it may be necessary to report blended coinsurance and copay rates in the event the plan charges different medical coinsurance and/or copay rate to members depending on whether they see a preferred provider.  If this is the case, this field reports how the rates were blended.</t>
  </si>
  <si>
    <t>Medical_Plan_Includes_Preferred_Provider_Tier</t>
  </si>
  <si>
    <t>Medical_Out_of_Network_Coverage_Provided</t>
  </si>
  <si>
    <t>Indicator field identifying whether the Plan_Name provides out-of-network coverage.</t>
  </si>
  <si>
    <t>1.  If Plan_Name provides out-of-network coverage, set to "Yes."
2.  If Plan_Name does not provide out-of-network coverage, set to "No."
3.  If it is unknown whether the Plan_Name provides out-of-network coverage, set to "Unknown."</t>
  </si>
  <si>
    <t>1.  If value is NULL or blank, but Plan_Type is set to "HMO", WakelyBCS will set to "No."
2.  If value is NULL or blank, but Plan_Type is set to a valid value other than "HMO", WakelyBSC will set to "Yes."</t>
  </si>
  <si>
    <t>Value entered must be greater than 0</t>
  </si>
  <si>
    <t>Value entered must fall between 0.00 and 1.00</t>
  </si>
  <si>
    <t>Value entered must be greater than or equal to 0</t>
  </si>
  <si>
    <t>Value entered must be greater than or equal to 0.</t>
  </si>
  <si>
    <t>Value entered must be greater than or equal to 0.00.</t>
  </si>
  <si>
    <t>Value entered must be greater than 0.00.</t>
  </si>
  <si>
    <t>1.  Numbers, punctuation, and symbols are allowed.
2.  This field is for your use to customize the way in which plans are grouped in the dashboard.  WakelyBCS recommends using this field to help finetune results and see how subsets of the employer group compare to benchmarks.
3.  If Employer_Group_Name_Subcategory matches Employer_Group_Name, WakelyBCS will assume there is no subcategory and set to NULL.
4.  This field is a component of the unique ID created for your broker + employer group + plan record, if populated.</t>
  </si>
  <si>
    <t>Indicator field identifying whether the employer group establishes premiums based on two or more employee salary bands.</t>
  </si>
  <si>
    <t>1.  If value is NULL or blank, WakelyBCS will set to "Unknown."</t>
  </si>
  <si>
    <t>Rx_Tier_Name_Member_Coinsurance_Minimum_Amount_Applies</t>
  </si>
  <si>
    <t>Rx_Tier_Name_Member_Coinsurance_Maximum_Amount_Applies</t>
  </si>
  <si>
    <t>Indicator field identifying whether there is a maximum fixed dollar amount a Plan_Name member pays in coinsurance for a covered prescription drug that belongs to the Rx_Tier_Name and is obtained from an in-network pharmcy/provider.</t>
  </si>
  <si>
    <t>Indicator field identifying whether there is a minimum fixed dollar amount a Plan_Name member pays in coinsurance for a covered prescription drug that belongs to the Rx_Tier_Name and is obtained from an in-network pharmcy/provider.</t>
  </si>
  <si>
    <t>Waiting_Period_for_Coverage_Applies</t>
  </si>
  <si>
    <t>Carries_Stop_Loss_Insurance</t>
  </si>
  <si>
    <t>Greater than or equal to 0</t>
  </si>
  <si>
    <t>NULL or 0
&gt; Employee Count</t>
  </si>
  <si>
    <t>NULL or 0
= Employee Count</t>
  </si>
  <si>
    <t>NULL or 0
&gt;= 2X Employee Count</t>
  </si>
  <si>
    <t>If Count_of_Dependents is greater or less than Count_of_Employees, WakelyBCS will reset Count_of_Dependents to equal Count_of_Employees.</t>
  </si>
  <si>
    <t>1.  If value is NULL or blank or set to "No" or "Unknown", but Stop_Loss_Carrier_Name is populated with a value other than "None", WakelyBCS will set to "Yes."
2.  If value is NULL, blank, "Yes", or "Unknown", Stop_Loss_Carrier_Name is NULL, blank, or "None", and Stop_Loss_Threshold is NULL, blank or 0, WakelyBCS will set to "No."</t>
  </si>
  <si>
    <t>Total_PEPM_Premium</t>
  </si>
  <si>
    <t>1.  If value is NULL or blank, WakelyBCS will assume that it is unknown whether a wellness surcharge is imposed for the Plan_Tier_Name and set to "Unknown".
2.  If value is "No" or "Unknown", but Wellness_Surcharge_Maximum_PEPM_Amount value is greater than 0, WakleyBCS will reset to "Yes".</t>
  </si>
  <si>
    <t>1.  If value is NULL or blank and Wellness_Discount_Maximum_PEPM_Amount is also NULL or blank, WakelyBCS will assume that it is unknown whether a wellness discount program is offered for the Plan_Tier_Name and set to "Unknown".
2.  If value is NULL or blank or set to "No" or "Unknown", but Wellness_Discount_Maximum_PEPM_Amount value is greater than 0, WakleyBCS will reset to "Yes".</t>
  </si>
  <si>
    <t>238.00
536.58
537.00
1824.36</t>
  </si>
  <si>
    <t>Premiums_Set_by_Employee_Salary_Band</t>
  </si>
  <si>
    <t>Premium_Contribution_Breakdown_Available</t>
  </si>
  <si>
    <t>0.00
500.00
750.00
1000.00</t>
  </si>
  <si>
    <t>1.  If Employer_Group_Subcategory_Name names different branch offices of the employer group (e.g., Denver Branch, Tennessee Facility, Branch #1) set to "Branch office."
2.  If Employer_Group_Subcategory_Name parses the employer group by different company functions (e.g., Corporate, Warehouse), set to "Company function."
3.  If Employer_Group_Subcategory_Name parses the employer group by a special attribute of the employees (e.g., Union Workers, Non-Attorney Staff, Hourly Staff), set to "Employee category."
4.  If the naming convention used to set up Employer_Group_Subcategory_Name does not fall into any of the pre-defined categories, set to "Other."
5.  If there is no Employer_Group_Subcategory_Name, set to NULL.</t>
  </si>
  <si>
    <t xml:space="preserve">1.  If Employer_Group_Subcategory_Type is populated but Employer_Group_Subcategory_Name is NULL, WakelyBSC will reset to NULL.
2.  If Employer_Group_Subcategory_Name is populated, but Employer_Group_Subcategory_Type is blank or NULL, WakelyBCS will set to "Unknown."
</t>
  </si>
  <si>
    <t>Yes - expected if Employer_Group_Subcategory_Name is NULL</t>
  </si>
  <si>
    <t>Yes - expected if Employer_Group_Industry_Code_Type is set to "Unknown"</t>
  </si>
  <si>
    <t>Yes - expected if Plan_Type is "HMO" and/or Medical_Out_of_Network_Coverage_Provided is set to "No" or "Unknown"</t>
  </si>
  <si>
    <r>
      <t xml:space="preserve">If you have a 5-tier plan, this often means you have a split generic tier where the lowest cost option represents preferred, value or mandatory generics.  For the purposes of completing this form, please do </t>
    </r>
    <r>
      <rPr>
        <b/>
        <u/>
        <sz val="11"/>
        <color theme="1"/>
        <rFont val="Calibri"/>
        <family val="2"/>
        <scheme val="minor"/>
      </rPr>
      <t>not</t>
    </r>
    <r>
      <rPr>
        <sz val="11"/>
        <color theme="1"/>
        <rFont val="Calibri"/>
        <family val="2"/>
        <scheme val="minor"/>
      </rPr>
      <t xml:space="preserve"> include the preferred/value/mandatory generics tier.
A typical 5-Tier plan structure is shown below with instructions on how to enter:
          </t>
    </r>
    <r>
      <rPr>
        <u/>
        <sz val="11"/>
        <color theme="1"/>
        <rFont val="Calibri"/>
        <family val="2"/>
        <scheme val="minor"/>
      </rPr>
      <t>5-Tier Structure</t>
    </r>
    <r>
      <rPr>
        <sz val="11"/>
        <color theme="1"/>
        <rFont val="Calibri"/>
        <family val="2"/>
        <scheme val="minor"/>
      </rPr>
      <t xml:space="preserve">                                                                                                                             </t>
    </r>
    <r>
      <rPr>
        <u/>
        <sz val="11"/>
        <color theme="1"/>
        <rFont val="Calibri"/>
        <family val="2"/>
        <scheme val="minor"/>
      </rPr>
      <t>How to Report in Bulk Load</t>
    </r>
    <r>
      <rPr>
        <sz val="11"/>
        <color theme="1"/>
        <rFont val="Calibri"/>
        <family val="2"/>
        <scheme val="minor"/>
      </rPr>
      <t xml:space="preserve">
          Tier 1 - Preferred/Value/Mandatory Generic                                                                   </t>
    </r>
    <r>
      <rPr>
        <b/>
        <i/>
        <sz val="11"/>
        <color rgb="FFFF0000"/>
        <rFont val="Calibri"/>
        <family val="2"/>
        <scheme val="minor"/>
      </rPr>
      <t>Do not include</t>
    </r>
    <r>
      <rPr>
        <sz val="11"/>
        <color theme="1"/>
        <rFont val="Calibri"/>
        <family val="2"/>
        <scheme val="minor"/>
      </rPr>
      <t xml:space="preserve">
          Tier 2 - Non-preferred Generic                                                                                               1.  Enter as "Rx Tier 1"
          Tier 3 - Preferred Brand Name (Formulary)                                                                       2.  Enter as "Rx Tier 2"
          Tier 4 - Non-Preferred Brand Name (Non-Formulary)                                                  3.  Enter as "Rx Tier 3"
          Tier 5 - Specialty                                                                                                                            4.  Enter as "Rx Tier 4"
If you have a 5-tier plan that is different from the one described above, </t>
    </r>
    <r>
      <rPr>
        <b/>
        <sz val="11"/>
        <color rgb="FFFF0000"/>
        <rFont val="Calibri"/>
        <family val="2"/>
        <scheme val="minor"/>
      </rPr>
      <t>please contact WakelyBCS for guidance</t>
    </r>
    <r>
      <rPr>
        <sz val="11"/>
        <color theme="1"/>
        <rFont val="Calibri"/>
        <family val="2"/>
        <scheme val="minor"/>
      </rPr>
      <t>.</t>
    </r>
  </si>
  <si>
    <t>Yes - expected if Rx_Tier_Name is set to "None"</t>
  </si>
  <si>
    <t xml:space="preserve">1.  If no premium information is available, set to NULL.
2.  If Medical_Premium_Contribution_Breakdown_Available equals "Yes",  set to the sum total of Employer_PEPM_Contribution + Employee_PEPM_Contribution.
3.  If Medical_Premium_Contribution_Breakdown_Available equals "No" or "Unknown", set to a value greater than 0.00.
</t>
  </si>
  <si>
    <t>1.  If a wellness surcharge can be imposed on employees enrolled in the Plan_Tier_Name, set to "Yes."
3.  If a wellness surcharge is not imposed on employees enrolled in the Plan_Tier_Name, set to "No."
4.  If it is unknown whether a wellness surcharge can be imposed on employees enrolled in the Plan_Tier_Name, set to "Unknown."</t>
  </si>
  <si>
    <t>1.  Numbers, punctuation, and symbols are allowed.
2.  This field is a component of the unique ID created for your broker + employer group + plan record, so must be provided.</t>
  </si>
  <si>
    <t>The 5-digit zip code, including leading zeroes, of the physical address where the Employer_Group_Subcategory_Name operates.</t>
  </si>
  <si>
    <t>1.  Format is text in order to include leading zeroes.
2.  WakelyBCS  is requesting this information in order to allow users to filter for benchmarking results by geographic area.
3.  If Employer_Group_Zip_Code_Subcategory is populated, but Employer_Group_Name_Subcategory = Employer_Group_Name, WakelyBCS will set to NULL.</t>
  </si>
  <si>
    <t>1.  Enter a whole number only - no commas or decimals.
2.  If Employer_Group_Size_Subcategory is populated, but Employer_Group_Name_Subcategory = Employer_Group_Name, WakelyBCS will set to NULL.</t>
  </si>
  <si>
    <t>The common/familiar name of the broker as it will be displayed in the benchmarking dashboard.</t>
  </si>
  <si>
    <t>The common/familiar name of the employer group, as it will be displayed in the benchmarking dashboard.</t>
  </si>
  <si>
    <t>Employer_Group_Size_Subcategory</t>
  </si>
  <si>
    <t>The total number of employees currently employed by Employer_Group_Name_Subcategory.</t>
  </si>
  <si>
    <t>1.  If there is no Employer_Group_Name_Subcategory to report, set to NULL.</t>
  </si>
  <si>
    <t>1.  If Employer_Group_Name is a prospective client, set to "Yes."
2.  If Employer_Group_Name is not a current client, set to "No."
3.  If it is unknown whether Employer_Group_Name is a prospective client, set to "Unknown."</t>
  </si>
  <si>
    <t>1.  If employees working less than 40 hours per week are offered health benefits, set to "Yes."
2.  If employees working less than 40 hours per week are not offered health benefits, set to "No."
3.  If it is unknown whether employees working less than 40 hours per week are offered health benefits, set to "Unknown."</t>
  </si>
  <si>
    <t>1.  if Plan_Name has different member coinsurance and/or copay rates for preferred providers, set to "Yes."
2.  If Plan_Name does not set member coinsurance and/or copay rates for preferred providers, set to "No."
3.  If it is unknown whether Plan_Name has different member coinsurance and/or copay rates for preferred providers, set to "Unknown."</t>
  </si>
  <si>
    <t>1.  If there is a maximum dollar amount a Plan_Name member pays as coinsurance for a covered prescription drug in this Rx_Tier_Name, set to "Yes."
2.  If the Plan_Name does not include prescription drug benefits or there is not a maximum dollar amount a Plan_Name member pays as coinsurance for a covered prescription drug in this Rx_Tier_Name, set to "No."
3.  If it is unknown whether a maximum dollar amount applies, set to "Unknown."</t>
  </si>
  <si>
    <t>1.  If the employer group sets premiums based on employee salary bands, set to "Yes."
2.  If the employer group does not set premiums based on employee salary bands, set to "No."
3.  If it is unknown whether the employer Group sets premiums based on employee salary bands, set to "Unknown."</t>
  </si>
  <si>
    <t>1.  If Employer_PEPM_Contribution and Employee_PEPM_Contribution are available, set to "Yes."
2.  If only Total_PEPM_Premium is available or premium information is not available, set to "No."
3.  If it is unknown whether Employer_PEPM_Contribution and Employee_PEPM_Contribution are available, set to "Unknown."</t>
  </si>
  <si>
    <t>1.  If the funding  type used is primarily based on a fully insured model, select "Fully insured."
2.  If the funding type used is primary based on a self-insured model, select "Self-funded."
3.  If the funding type is unknown, set to "Unknown."</t>
  </si>
  <si>
    <t>1.  If there is no waiting period to qualify for health benefits, set to 0.
2. If it is unknown whether a waiting period applies, set to NULL.
3.  Otherwise, enter a number between 1 and 365.</t>
  </si>
  <si>
    <t>1.  Enter a whole number only - no commas or decimals.
2.  If value is greater than 365, WakelyBCS will set to 365.
3.  If value is NULL or blank, but Waiting_Period_for_Coverage_Applies is set to "No", WakelyBCS will assume there is no waiting period and set to 0.</t>
  </si>
  <si>
    <t>Funding_Type</t>
  </si>
  <si>
    <t>Fully insured
Self-funded
Unknown</t>
  </si>
  <si>
    <t>1.  If the Carries_Stop_Loss_Insurance equals "No" or "Unknown" or the individual stop-loss threshold is unknown, set to NULL.
2.  Otherwise, enter a value greater than 0.</t>
  </si>
  <si>
    <t>If populated, value entered must be greater than 0</t>
  </si>
  <si>
    <t>1.  If value is NULL or blank and Medical_Inpatient_Member_Copay is greater than or equal to 0, WakelyBCS will assume there is no member coinsurance for in-network inpatient services and set to 0.00.
2.  If the value entered exceeds 1.00, WakelyBCS will reset the value to 1.00.</t>
  </si>
  <si>
    <t>1.  Enter a whole number only - no commas, decimals or dollar signs.
2.  If value is NULL or blank and Medical_Inpatient_Member_Coinsurance is greater than or equal to 0.00, WakelyBCS will assume there is no member copay for in-network inpatient services and set to 0.</t>
  </si>
  <si>
    <t>1.  If value is NULL or blank and Medical_Outpatient_Member_Copay is greater than or equal to 0, WakelyBCS will assume there is no member coinsurance for in-network outpatient services and set to 0.00.
2.  If the value entered exceeds 1.00, WakelyBCS will reset the value to 1.00.</t>
  </si>
  <si>
    <t>1.  If outpatient services are not covered by Plan_Name or the copay amount is unknown, set to NULL.
2.  If there is no copay for most outpatient services provided by an in-network provider/facility, set to 0.  
3.  Otherwise, set to an amount greater than 0.</t>
  </si>
  <si>
    <t>1.  Enter a whole number only - no commas, decimals or dollar signs.
2.  If value is NULL or blank and Medical_Outpatient_Member_Coinsurance is greater than or equal to 0.00, WakelyBCS will assume there is no member copay for in-network outpatient services and set to 0.</t>
  </si>
  <si>
    <t>1.  If value is NULL or blank and Medical_PCP_Member_Copay is greater than or equal to 0, WakelyBCS will assume there is no member coinsurance for in-network PCP services and set to 0.00.
2.  If the value entered exceeds 1.00, WakelyBCS will reset the value to 1.00.</t>
  </si>
  <si>
    <t>1.  If PCP visits are not covered by Plan_Name or the copay amount is unknown, set to NULL.
2.  If there is no copay for most PCP visits provided by an in-network provider, set to 0. 
3.  Otherwise, set to an amount greater than 0.</t>
  </si>
  <si>
    <t>1.  Enter a whole number only - no commas, decimals or dollar signs.
2.  If value is NULL or blank and Medical_PCP_Member_Coinsurance is greater than or equal to 0.00, WakelyBCS will assume there is no member copay for in-network PCP services and set to 0.</t>
  </si>
  <si>
    <t>1.  If value is NULL or blank and Medical_Specialist_Member_Copay is greater than or equal to 0, WakelyBCS will assume there is no member coinsurance for in-network specialist services and set to 0.00.
2.  If the value entered exceeds 1.00, WakelyBCS will reset the value to 1.00.</t>
  </si>
  <si>
    <t>1.   If specialist visits are not covered by Plan_Name or the copay amount is unknown, set to NULL.
2.  If there is no copay for most specialist visits provided by an in-network provider, set to 0. 
3.  Otherwise, set to an amount greater than 0.</t>
  </si>
  <si>
    <t>1.  Enter a whole number only - no commas, decimals or dollar signs.
2.  If value is NULL or blank and Medical_Specialist_Member_Coinsurance is greater than or equal to 0.00, WakelyBCS will assume there is no member copay for in-network specialist services and set to 0.</t>
  </si>
  <si>
    <t>1.  If value is NULL or blank and Medical_Telemedicine_Member_Copay is greater than or equal to 0, WakelyBCS will assume there is no member coinsurance for in-network telemedicine services and set to 0.00.
2.  If the value entered exceeds 1.00, WakelyBCS will reset the value to 1.00.</t>
  </si>
  <si>
    <t>1.  If telemedicine sessions are not covered by Plan_Name or the copay amount is unknown, set to NULL.
2.  If there is no copay for most telemedicine sessions provider by an in-network provider, set to 0. 
3.  Otherwise, set to an amount greater than 0.</t>
  </si>
  <si>
    <t>1.  Enter a whole number only - no commas, decimals or dollar signs.
2.  If value is NULL or blank and Medical_Telemedicine_Member_Coinsurance is greater than or equal to 0.00, WakelyBCS will assume there is no member copay for in-network telemedicine services and set to 0.</t>
  </si>
  <si>
    <t>1.  If value is NULL or blank and Medical_Emergency_Room_Member_Copay is greater than or equal to 0, WakelyBCS will assume there is no member coinsurance for in-network emergency room services and set to 0.00.
2.  If the value entered exceeds 1.00, WakelyBCS will reset the value to 1.00.</t>
  </si>
  <si>
    <t>1.  If emergency room visits are not covered by Plan_Name or the copay amount is unknown, set to NULL.
2.  If there is no copay for most emergency room visits provided by an in-network provider, set to 0.
3.  Otherwise, set to an amount greater than 0.</t>
  </si>
  <si>
    <t>1.  Enter a whole number only - no commas, decimals or dollar signs.
2.  If value is NULL or blank and Medical_Emergency_Room_Member_Coinsurance is greater than or equal to 0.00, WakelyBCS will assume there is no member copay for in-network emergency room services and set to 0.</t>
  </si>
  <si>
    <t>1.  If emergency transport is not covered by Plan_Name or the copay amount is unknown, set to NULL.
2.  If there is no copay for most emergency transport provided by an in-network provider, set to 0. 
3.  Otherwise, set to an amount greater than 0.</t>
  </si>
  <si>
    <t>1.  Enter a whole number only - no commas, decimals or dollar signs.
2.  If value is NULL or blank and Medical_Emergency_Transport_Member_Coinsurance is greater than or equal to 0.00, WakelyBCS will assume there is no member copay for in-network emergency transport services and set to 0.</t>
  </si>
  <si>
    <t>1.  If value is NULL or blank and Medical_Urgent_Care_Member_Copay is greater than or equal to 0, WakelyBCS will assume there is no member coinsurance for in-network urgent care services and set to 0.00.
2.  If the value entered exceeds 1.00, WakelyBCS will reset the value to 1.00.</t>
  </si>
  <si>
    <t>1.  If urgent care visits are not covered by Plan_Name or the copay amount is unknown, set to NULL.
2.  If there is no copay for most visits to an in-network urgent care provider/facility, set to 0.
3.  Otherwise, set to an amount greater than 0.</t>
  </si>
  <si>
    <t>1.  Enter a whole number only - no commas, decimals or dollar signs.
2.  If value is NULL or blank and Medical_Urgent_Care_Member_Coinsurance is greater than or equal to 0.00, WakelyBCS will assume there is no member copay for in-network urgent care services and set to 0.</t>
  </si>
  <si>
    <t>Out_of_Network_Costs_Apply_towards_In_Network_Deductible</t>
  </si>
  <si>
    <t>1.  If covered out-of-network costs are applied toward the in-network deductible, set to "Yes."
2.  If covered out-of-network costs are not applied toward the in-network deductible or there is no out-of-network coverage, set to "No."
3.  If it is unknown whether out-of-network costs are applied toward the in-network deductible, set to "Unknown."</t>
  </si>
  <si>
    <t xml:space="preserve">1.  If value is NULL or blank, but Plan Type is set to a valid value other than "HMO" and Medical_Out_of_Network_Coverage_Provided is set to "Yes", WakelyBCS will set to "Unknown."
2.  If value is set to "Yes" or "Unknown", but Plan_Type is "HMO" and/or Medical_Out_of_Network_Coverage_Provided is set to "No", WakelyBCS will reset to "No" to indicate there is no out-of-network coverage.
</t>
  </si>
  <si>
    <t>Out_of_Network_Costs_Apply_towards_In_Network_OOPM</t>
  </si>
  <si>
    <t>1.  If covered out-of-network costs are applied toward the in-network OOPM, set to "Yes."
2.  If covered out-of-network costs are not applied toward the in-network OOPM or there is no out-of-network coverage, set to "No."
3.  If it is unknown whether out-of-network costs are applied toward the in-network OOPM, set to "Unknown."</t>
  </si>
  <si>
    <t>1.  If there is no in-network medical deductible for individual Plan_Name members, set to 0.  
2.  If the in-network individual deductible is unknown, set to NULL.
3.  Otherwise, set to a value greater than 0.</t>
  </si>
  <si>
    <t>1.  If there is no in-network medical deductible for a family of Plan_Name members, set to 0.  
2.  If the in-network family deductible is unknown, set to NULL.
3.  Otherwise, set to a value greater than 0.</t>
  </si>
  <si>
    <t>1.  If out-of-network medical services are not covered by the plan or the out-of-network individual deductible is unknown, set to NULL.
2.  If out-of-network services are covered by the plan and there is no deductible for individual Plan_Name members, set to 0.  
3.  Otherwise, set to a value greater than 0.</t>
  </si>
  <si>
    <t>1.  Enter a whole number only - no commas, decimals or dollar signs.
2.  If value is set to a number greater than 0, but Plan_Type is "HMO" and/or Medical_Out_of_Network_Coverage_Provided is set to "No" , WakelyBCS will reset to NULL to indicate there is no out-of-network coverage.</t>
  </si>
  <si>
    <t>1.  If out-of-network medical services are not covered by the plan or the out-of-network family deductible is unknown, set to NULL.
2.  If out-of-network services are covered by the plan and there is no deductible for a family of Plan_Name members, set to 0.  
3.  Otherwise, set to a value greater than 0.</t>
  </si>
  <si>
    <t>1.  Enter a whole number only - no commas, decimals or dollar signs.
2.  If value is set to a number greater than 0, but Plan_Type is "HMO" and/or Medical_Out_of_Network_Coverage_Provided is set to "No", WakelyBCS will reset to NULL to indicate there is no out-of-network coverage.</t>
  </si>
  <si>
    <t>1.  If Plan_Name does not include prescription drug benefits, Medical_and_Rx_Deductibles_Combined is "Yes" or the drug in-network individual deductible is unknown, set to NULL.
2.  If in-network prescription drug benefits are provided by Plan_Name and there is no in-network prescription drug deductible for individual Plan_Name members, set to 0.  
3.  Otherwise, set to a value greater than 0.</t>
  </si>
  <si>
    <t>1.  If Plan_Name does not include prescription drug benefits, Medical_and_Rx_Deductibles_Combined is "Yes", or the drug in-network family deductible is unknown, set to NULL.
2.  If in-network prescription drug benefits are provided by Plan_Name and there is no in-network prescription drug deductible for a family of Plan_Name members, set to 0.  
3.  Otherwise, set to a value greater than 0.</t>
  </si>
  <si>
    <t xml:space="preserve">1.  If there is a minimum dollar amount a Plan_Name member pays as coinsurance for a covered prescription drug in this Rx_Tier_Name, set to "Yes."
2.   If Plan_Name does not include prescription drug benefits or there is not a minimum dollar amount a Plan_Name member pays as coinsurance for a covered prescription drug in this Rx_Tier_Name, set to "No."
3.  If it is unknown whether a minimum dollar amount applies, set to "Unknown."  </t>
  </si>
  <si>
    <t>Yes - expected if Rx_Tier_Name_Member_Coinsurance_Minimum_Amount_Applies is set to to "No" or Unknown"</t>
  </si>
  <si>
    <t xml:space="preserve">
50
75
100</t>
  </si>
  <si>
    <t>Yes - expected if Rx_Tier_Name_Member_Coinsurance_Maximum_Amount_Applies is set to to "No" or Unknown"</t>
  </si>
  <si>
    <t>100
500
1000</t>
  </si>
  <si>
    <t>1. This field is a component of the unique ID created for your broker + employer group + plan record, if populated.</t>
  </si>
  <si>
    <t>1.  If value is NULL, WakelyBCS will assume that Employer_Group_Name is a current client and set to "No."
2.  WakelyBCS is planning on creating a dashboard feature for prospective clients with incomplete/limited information in a later phase.</t>
  </si>
  <si>
    <t>1.  If value is NULL or blank, WakelyBCS  will assume the plan is not grandfathered and set to "No."</t>
  </si>
  <si>
    <t>1.  Enter a whole number only - no commas, decimals or dollar signs.
2.  A value of 0 will be used to flag plans with no in-network family out-of-pocket maximum.</t>
  </si>
  <si>
    <t>1.  Enter a whole number only - no commas, decimals or dollar signs.
2.  A value of 0 will be used to flag plans with no in-network individual out-of-pocket maximum.</t>
  </si>
  <si>
    <t>0
13
342
4028</t>
  </si>
  <si>
    <t>Notes</t>
  </si>
  <si>
    <t xml:space="preserve">In a 2-tier plan, the Family tier will include employers with only one dependent, so the Count_of_Dependents may be less than twice Count_of_Employees.
</t>
  </si>
  <si>
    <t>Employees_Working_Under_40hrs_Weekly_Eligible_for_Coverage</t>
  </si>
  <si>
    <t>1.  If value is NULL or blank and Medical_Emergency_Transport_Member_Copay is greater than or equal to 0, WakelyBCS will assume there is no member coinsurance for in-network emergency transport services and set to 0.00.
2.  If the value entered exceeds 1.00, WakelyBCS will reset the value to 1.00.</t>
  </si>
  <si>
    <t>Minimum_Work_Hours_per_Week_to_Qualify_for_Coverage</t>
  </si>
  <si>
    <t>1.  If value is NULL, blank, or set to "No" or "Unknown," but Minimum_Work_Hours_per_Week_to_Qualify_for_Coverage is set to a value between 0 and 39, WakelyBCS will reset to "Yes."
2.  If value is NULL or blank or set to "Yes" or "Unknown", but Minimum_Work_Hours_per_Week_to_Qualify_for_Coverage is set to 40, WakelyBCS will set to "No."
3.  If value is NULL or blank and Minimum_Work_Hours_per_Week_to_Quality_for_Coverage is also NULL or blank, WakelyBCS will set to "Unknown."</t>
  </si>
  <si>
    <t>Waiting_Period_in_Days_to_Qualify_for_Coverage</t>
  </si>
  <si>
    <t>1.  If value is NULL or blank, but Waiting_Period_in_Days_to_Quality_For_Coverage is set to 0, WakelyBCS will set to "No."
2.  If value is NULL or blank, but Waiting_Period_in_Days_to_Quality_For_Coverage is set to NULL or blank, WakelyBCS will set to "Unknown."
3.  If value is "No" or "Unknown", but Waiting_Period_in_Days_to_Quality_For_Coverage is greater than 0, WakelyBCS will set to "Yes."</t>
  </si>
  <si>
    <t xml:space="preserve">Yes - expected if Plan_Type is "HMO" and/or Medical_Out_of_Network_Coverage_Provided is set to "No" or "Unknown" </t>
  </si>
  <si>
    <t>1.  Enter a whole number only - no commas, decimals or dollar signs.
2.  If value is set to a number greater than 0, but Plan_Type is "HMO" and/or Medical_Out_of_Network_Coverage_Provided is set to "No", WakelyBCS will reset to NULL to indicate there is no out-of-network coverage.
3.  A value of 0 will be used to flag plans that offer out-of-network coverage, but have no out-of-network individual out-of-pocket maximum.</t>
  </si>
  <si>
    <t>1.  Enter a whole number only - no commas, decimals or dollar signs.
2.  If value is set to a number greater than 0, but Plan_Type is "HMO" and/or Medical_Out_of_Network_Coverage_Provided is set to "No", WakelyBCS will reset to NULL to indicate there is no out-of-network coverage.
3.  A value of 0 will be used to flag plans that offer out-of-network coverage, but have no out-of-network family out-of-pocket maximum.</t>
  </si>
  <si>
    <t>1.  We are asking participants to use the pre-defined names for major carriers to facilitate aggregating results by carrier.
2.  Because of the dynamic nature of the health care market, with frequent mergers and new companies offering coverage, WakelyBCS may make changes to values entered as necessary to use current naming conventions for a particular entity.</t>
  </si>
  <si>
    <t>1.  If employees working less than 40 hours per week are offered coverage, set to a number between 1 and 39.
2.  If employees working less than 40 hours per week are not eligible for coverage, set to 40.
3.  If it is unknown whether employees working less than 40 hours per week are eligible for coverage, set to NULL.</t>
  </si>
  <si>
    <t>20
32
40</t>
  </si>
  <si>
    <t>1.  If the coinsurance and copay rates reported for the Plan_Name apply to the preferred provider tier only, set to "Preferred tier."
2.  If the coinsurance and copay rates reported for the Plan_Name apply to the standard (i.e., non-preferred) provider tier only, set to "Standard tier."
3.  If the coinsurance and copay rates reported for the Plan_Name  represent a straight average between the preferred and non-preferred provider tier rates (e.g., $40 copay for preferred and $50 copay for non-preferred equals $45), set to "Straight average."
4.  If the coinsurance and copay rates reported for the Plan_Name  are blended based on the percentage of employees using each provider tier (e.g., 70% of employees use preferred provider tier with $40 copay and 30% of employees use non-preferred provider tier with $50 copay, so ($40 * 70%) + ($50 * 30%) = $43), set to "Weighted average."
5.  If method is unknown or it is unknown whether a preferred provider tier is available, set to "Unknown."
6.  If there is no preferred provider tier, set to "None."</t>
  </si>
  <si>
    <t>Preferred tier
Standard tier
Straight average
Weighted average
Unknown
None</t>
  </si>
  <si>
    <t>Pharmacy_Benefits_Carved_Out</t>
  </si>
  <si>
    <t>Carved_Out_Pharmacy_Benefits_Manager_Name</t>
  </si>
  <si>
    <t>1.  We are asking participants to use the pre-defined names for major PBMs to facilitate aggregating results by PBM.
2.  If value is NULL or blank, but Other_Carved_Out_Pharmacy_Benefits_Manager_Name is populated, WakelyBCS will set to "Other."
3.  If value is NULL or blank and Other_Carved_Out_Pharmacy_Benefits_Manager_Name is also NULL or blank, but Pharmacy_Benefits_Carved_Out is set to "Yes" or "Unknown", WakelyBCS will set to "Unknown."
4.   If value is NULL or blank and Other_Carved_Out_Pharmacy_Benefits_Manager_Name is also NULL or blank, but Pharmacy_Benefits_Carved_Out is set to "No", WakelyBCS will set to "None."</t>
  </si>
  <si>
    <t>Other_Carved_Out_Pharmacy_Benefits_Manager_Name</t>
  </si>
  <si>
    <t>1.  If Carved_Out_Pharmacy_Benefits_Manager_Name is "Other", must be populated with another PBM name.  
2.  Otherwise, set to NULL.</t>
  </si>
  <si>
    <t>Exact_Count_of_Employees_Enrolled_Available</t>
  </si>
  <si>
    <t>Indicator field identifying whether actual, accurate employee counts for the Plan_Tier_Name as of the Membership_Count_Current_as_of_Date are available.</t>
  </si>
  <si>
    <t>1.  If accurate employee counts are available for the Plan_Tier_Name as of the Membership_Count_Current_as_of_Date, set to "Yes."
2. If accurate employee counts are not available for the Plan_Tier_Name as of the Membership_Count_Current_as_of_Date, set to "No."
3.  If it is unknown whether accurate employee counts are available for the Plan_Tier_Name as of the Membership_Count_Current_as_of_Date, set to "Unknown."</t>
  </si>
  <si>
    <t>Yes - expected if  Exact_Count_of_Employees_Enrolled_Available is "No" or "Unknown"</t>
  </si>
  <si>
    <t>Exact_Count_of_Dependents_Enrolled_Available</t>
  </si>
  <si>
    <t>1.  If accurate dependent counts are available for the Plan_Tier_Name as of the Membership_Count_Current_as_of_Date, set to "Yes."
2. If accurate dependent counts are not available for the Plan_Tier_Name as of the Membership_Count_Current_as_of_Date or the Plan_Tier_Name is set to "Employee_Only," set to "No".
3.  If it is unknown whether accurate dependent counts are available for the Plan_Tier_Name as of the Membership_Count_Current_as_of_Date, set to "Unknown."</t>
  </si>
  <si>
    <t>1.  If Plan_Tier_Name is "Employee Only," WakelyBCS will set to "No."</t>
  </si>
  <si>
    <t>Yes - expected if Plan_Tier_Name is "Employee Only"; allowed if  Count_of_Employees_Enrolled is 0 or Exact_Count_of_Dependents_Enrolled_Available is "No" or "Unknown"</t>
  </si>
  <si>
    <t>Aetna
Anthem/Blue Cross Blue Shield &amp; Affiliates
Cigna
Humana
Kaiser
United Healthcare/United Medical Resources
Other
Third Party Administrator
Unknown</t>
  </si>
  <si>
    <t>1.  If medical carrier is Aetna, Anthem/Blue Cross Blue Shield &amp; Affiliates, Cigna, Humana, Kaiser, or United Healthcare/United Medical Resources, then set to pre-defined name, as per the Acceptable Values column to the right.
2.  If medical carrier is not Aetna, Anthem/Blue Cross Blue Shield &amp; Affiliates, Cigna, Human, Kaiser or United Healthcare/United Medical Resources, set to "Other".
3. If a Third Party Administrator (TPA) is used and the medical carrier with which the TPA contracts is unknown, set to "Third Party Administrator."
4.  If medical carrier is unknown, set to "Unknown."</t>
  </si>
  <si>
    <t>Argus
Alliance Rx
CVS Caremark
Envision
ExpressScripts
Humana Pharmacy Solutions
OptumRx
Prime Therapeutics 
ProCare Rx
Other
Third Party Administrator
None
Unknown</t>
  </si>
  <si>
    <t>Indicator field identifying whether per employee per month (PEPM) contributions are available broken down into employer and employee amounts.</t>
  </si>
  <si>
    <t>Indicator field identifying whether a Health Reimbursement Account (HRA) is offered for the Plan_Tier_Name.</t>
  </si>
  <si>
    <t>Aetna
Anthem/Blue Cross Blue Shield &amp; Affililates
Cigna
HM Insurance
Humana
Kaiser
United Healthcare/United Medical Resources
Sun Life
Symetra
Tokio Marine HCC Life
Voya
Other
Third Party Administrator
None
Unknown</t>
  </si>
  <si>
    <t>HRA_Funding_Included_in_Employer_Contribution_Amount</t>
  </si>
  <si>
    <t>Indicator field identifying that the total dollar amount the employer contributes to fund the Health Reimbursement Account (HRA) cannot be excluded from the Employer_PEPM_Contribution_Amount value.</t>
  </si>
  <si>
    <t>HSA_Funding_Included_in_Employer_Contribution_Amount</t>
  </si>
  <si>
    <t>HRA_Maximum_Annual_Employer_Contribution</t>
  </si>
  <si>
    <t>HSA_Maximum_Annual_Employer_Contribution</t>
  </si>
  <si>
    <t>1.  If an HRA is offered for the Plan_Tier_Name, set to "Yes."
3.  If an HRA is not offered for the Plan_Tier_Name, set to "No."
4.  If it is unknown whether an HRA is offered for the Plan_Tier_Name, set to "Unknown."</t>
  </si>
  <si>
    <t>1.  If value is NULL or blank, HRA_Funding_Included_in_Employer_Contribution_Amount is NULL, blank, or set to "No" or "Unknown", and HRA_Maximum_Annual_Employer_Contribution is NULL, blank, or set to 0, WakelyBCS will assume that it is not known whether an HRA is offered for the Plan_Tier_Name and set to "Unknown".
2.  If value is NULL, blank, or set to "No" or "Unknown", but HRA_Maximum_Annual_Employer_Contribution value is greater than 0, WakleyBCS will reset to "Yes".
3.  If value is NULL, blank, or set to "No" or "Unknown", but HRA_Funding_Included_in_Employer_Contribution_Amount is "Yes" and/or HRA_Maximum_Annual_Employer_Contribution is greater than 0, WakelyBCS will reset to "Yes.</t>
  </si>
  <si>
    <t>If a Health Reimbursement Account (HRA) is offered for the Plan_Tier_Name, the total maximum dollar amount the employer contributes to fund the HRA per employee enrolled in the Plan_Tier_Name annually.</t>
  </si>
  <si>
    <t>HRA_Offered</t>
  </si>
  <si>
    <t>Yes - expected if HRA_Offered is "No" or "Unknown"</t>
  </si>
  <si>
    <t>1.  If the HRA amount the employer contributes is included in the Employer_PEPM_Contribution amount, set to "Yes."
2.  If the HRA amount the employer contributes is not included in the Employer_PEPM_Contribution amount, there is no HRA for the Plan_Tier_Name, or Premium_Contribution_Breakdown_Available is set to "No" or "Unknown", set to "No."
3.  If it is unknown whether the HRA amount the employer contributes is included in the Employer_PEPM_Contribution amount or whether there is an HRA for the Plan_Tier_Name, set to "Unknown."</t>
  </si>
  <si>
    <t>1.  If value is NULL or blank and HRA_Offered is set to "Yes" and/or HRA_Maximum_Annual_Employer_Contribution is greater than 0, WakelyBCS will reset to "Unknown."
2.  If value is NULL or blank, HRA_Offered is set to "No" and HRA_Maximum_Annual_Employer_Contribution is NULL, blank or set to 0, WakelyBCS will reset to "No."
3. If value is NULL, blank or set to "No", HRA_Offered is NULL, blank, or set to "Unknown", and HRA_Maximum_Annual_Employer_Contribution is NULL, blank or set to 0, WakelyBCS will reset to "Unknown."
4.  If value is set to "Yes" or "Unknown", but HRA_Offered is set to "No" and HRA_Maximum_Annual_Employer_Contribution is NULL, blank or 0, WakelyBCS will reset to "No."</t>
  </si>
  <si>
    <t>1.  Do not include commas or dollar signs.
2.  If value is 0.00 but HRA_Offered is set to "No" or "Unknown", WakelyBCS will reset to NULL.
3.  If value is 0.00, HRA_Offered is set to "Yes", and HRA_Funding_Included_in_Employer_Contribution_Amount is also set to "Yes", WakelyBCS will reset to NULL.
4.  If value is 0.00, HRA_Offered is NULL or blank, and HRA_Funding_Included_in_Employer_Contribution_Amount is NULL, blank or set to "Unknown", WakelyBCS will reset to NULL.</t>
  </si>
  <si>
    <t>1.  If Plan_Tier_Name is "Employee + One", value will be equal to Count_of_Employees_Enrolled.
2.  If Plan_Tier_Name is "Family", value will be greater than Count_of_Employees_Enrolled.</t>
  </si>
  <si>
    <t>Minimum Deductible</t>
  </si>
  <si>
    <t>Out-of-Pocket Maximum</t>
  </si>
  <si>
    <t>Individual</t>
  </si>
  <si>
    <t>https://www.irs.gov/irb/2019-22_IRB#REV-PROC-2019-25</t>
  </si>
  <si>
    <t>https://www.irs.gov/pub/irs-drop/rp-18-30.pdf</t>
  </si>
  <si>
    <t>https://www.irs.gov/pub/irs-drop/rp-17-37.pdf</t>
  </si>
  <si>
    <t>How to Choose a Plan Type Workflow</t>
  </si>
  <si>
    <r>
      <t>Employer_Group_Zip_Code</t>
    </r>
    <r>
      <rPr>
        <sz val="11"/>
        <color theme="1"/>
        <rFont val="Calibri"/>
        <family val="2"/>
        <scheme val="minor"/>
      </rPr>
      <t>_Subcategory</t>
    </r>
  </si>
  <si>
    <r>
      <t xml:space="preserve">1.  If there is no Employer_Group_Name_Subcategory to report, </t>
    </r>
    <r>
      <rPr>
        <sz val="11"/>
        <color theme="1"/>
        <rFont val="Calibri"/>
        <family val="2"/>
        <scheme val="minor"/>
      </rPr>
      <t>set to NULL.</t>
    </r>
  </si>
  <si>
    <r>
      <t xml:space="preserve">1.  We prefer that dates be formatted ass "YYYY-MM-DD", which is the SQL standard and only format defined as an international standard (ISO 8601).
2.  DDMonYYYY is the DDMMYYN10 SAS System Language format.
3.  This field is a component of the unique ID created for your broker + employer group + plan record, so must be provided.
</t>
    </r>
    <r>
      <rPr>
        <b/>
        <sz val="11"/>
        <color theme="1"/>
        <rFont val="Calibri"/>
        <family val="2"/>
        <scheme val="minor"/>
      </rPr>
      <t xml:space="preserve">4. </t>
    </r>
    <r>
      <rPr>
        <b/>
        <u/>
        <sz val="11"/>
        <color theme="1"/>
        <rFont val="Calibri"/>
        <family val="2"/>
        <scheme val="minor"/>
      </rPr>
      <t xml:space="preserve"> If the same Plan_Name is offered across multiple years, it is important to enter a separate record for each plan coverage period.  At a minimum, premiums usually change each year, regardless if the Plan_Name's design has changed.</t>
    </r>
  </si>
  <si>
    <r>
      <t xml:space="preserve">1.  We prefer that dates be formatted as "YYYY-MM-DD", which is the SQL standard and only format defined as an international standard (ISO 8601).
2.  DDMonYYYY is the DDMMYYN10 SAS System Language format.
3.  If NULL, WakelyBCS will assume the end date is one year from the Plan_Start_Date (e.g., if Plan_Start_Date is 7/1/2018, WakelyBCS will assume Plan_End_Date is 6/30/2019).
</t>
    </r>
    <r>
      <rPr>
        <b/>
        <sz val="11"/>
        <color theme="1"/>
        <rFont val="Calibri"/>
        <family val="2"/>
        <scheme val="minor"/>
      </rPr>
      <t xml:space="preserve">4.  </t>
    </r>
    <r>
      <rPr>
        <b/>
        <u/>
        <sz val="11"/>
        <color theme="1"/>
        <rFont val="Calibri"/>
        <family val="2"/>
        <scheme val="minor"/>
      </rPr>
      <t>If the same Plan_Name is offered across multiple years, it is important to enter a separate record for each plan coverage period.  At a minimum, premiums usually change each year, regardless if the Plan_Name's design has changed.</t>
    </r>
  </si>
  <si>
    <r>
      <t xml:space="preserve">Yes - expected if Medical_Benefits_Carrier_Name is </t>
    </r>
    <r>
      <rPr>
        <u/>
        <sz val="11"/>
        <color theme="1"/>
        <rFont val="Calibri"/>
        <family val="2"/>
        <scheme val="minor"/>
      </rPr>
      <t>not</t>
    </r>
    <r>
      <rPr>
        <sz val="11"/>
        <color theme="1"/>
        <rFont val="Calibri"/>
        <family val="2"/>
        <scheme val="minor"/>
      </rPr>
      <t xml:space="preserve"> set to "Other"</t>
    </r>
  </si>
  <si>
    <r>
      <t xml:space="preserve">1.  Numbers, punctuation, and symbols are allowed.
2.  If value equals Medical_Benefits_Carrier_Name, WakelyBCS will reset to NULL.
3.  Do </t>
    </r>
    <r>
      <rPr>
        <u/>
        <sz val="11"/>
        <color theme="1"/>
        <rFont val="Calibri"/>
        <family val="2"/>
        <scheme val="minor"/>
      </rPr>
      <t>not</t>
    </r>
    <r>
      <rPr>
        <sz val="11"/>
        <color theme="1"/>
        <rFont val="Calibri"/>
        <family val="2"/>
        <scheme val="minor"/>
      </rPr>
      <t xml:space="preserve"> enter a Third Party Administrator (TPA) as a medical carrier. If a recognized TPA is entered, WakelyBCS will set Medical_Benefits_Carrier_Name to "Third Party Administrator" and set Other_Medical_Benefits_Carrier_Name to NULL.</t>
    </r>
  </si>
  <si>
    <r>
      <t xml:space="preserve">1.  If value is NULL or blank and Pharmacy_Benefits_Manager_Name is set to a valid value other than "None," WakelyBCS will set to "Yes."
2.  If value is NULL or blank and Carved_Out_Pharmacy_Benefits_Manager_Name is set to "None," WakelyBCS will set to "No."
3.  If value is NULL or blank and Carved_Out_Pharmacy_Benefits_Manager_Name and Other_Carved_Out_Pharmacy_Benefits_Manager_Name are NULL or blank, WakelyBCS will set to "Unknown."
4.  If value is set to "Yes", but the following pair matches between Medical_Benefits_Carrier_Name and Carved_Out_Pharmacy_Benefits_Manager_Name exist, WakelyBCS will reset to "No" to indicate that medical and pharmacy benefits are integrated and provided by the medical carrier:
    </t>
    </r>
    <r>
      <rPr>
        <u/>
        <sz val="11"/>
        <color theme="1"/>
        <rFont val="Calibri"/>
        <family val="2"/>
        <scheme val="minor"/>
      </rPr>
      <t xml:space="preserve"> Medical_Benefits_Carrier_Name</t>
    </r>
    <r>
      <rPr>
        <sz val="11"/>
        <color theme="1"/>
        <rFont val="Calibri"/>
        <family val="2"/>
        <scheme val="minor"/>
      </rPr>
      <t xml:space="preserve">                    </t>
    </r>
    <r>
      <rPr>
        <u/>
        <sz val="11"/>
        <color theme="1"/>
        <rFont val="Calibri"/>
        <family val="2"/>
        <scheme val="minor"/>
      </rPr>
      <t>External_Pharmacy_Benefits_Manager_Name</t>
    </r>
    <r>
      <rPr>
        <sz val="11"/>
        <color theme="1"/>
        <rFont val="Calibri"/>
        <family val="2"/>
        <scheme val="minor"/>
      </rPr>
      <t xml:space="preserve">
     Aetna                                                                     CVS Caremark
     Anthem/Blue Cross Blue Shield                       Alliance Rx
     Anthem/Blue Cross Blue Shield                       Prime Therapeutics
     Cigna                                                                      ExpressScripts
     Humana                                                                Humana Pharmacy Solutions
     Kaiser                                                                    **no PBM model; direct purchaser
     United Healthcare/UMR                                    OptumRx</t>
    </r>
  </si>
  <si>
    <r>
      <t xml:space="preserve">1.  If Pharmacy_Benefits_Carved_Out is set to "No," set to "None."
2.  If pharmacy benefits are carved out from medical benefits and the PBM is Argus, Alliance Rx, CVS Caremark, Envision, ExpressScripts, Humana Pharmacy Solutions,  OptumRx, Prime Therapeutics or ProCare Rx, then set to pre-defined name, as per the Acceptable Values column to the right.
3.  If pharmacy benefits are carved out from medical benefits and the PBM is </t>
    </r>
    <r>
      <rPr>
        <u/>
        <sz val="11"/>
        <color theme="1"/>
        <rFont val="Calibri"/>
        <family val="2"/>
        <scheme val="minor"/>
      </rPr>
      <t>not</t>
    </r>
    <r>
      <rPr>
        <sz val="11"/>
        <color theme="1"/>
        <rFont val="Calibri"/>
        <family val="2"/>
        <scheme val="minor"/>
      </rPr>
      <t xml:space="preserve"> Argus, Alliance Rx, CVS Caremark, Envision, ExpressScripts, Humana Pharmacy Solutions, OptumRx, Prime Therapeutics or ProCare Rx, set to "Other."
4. If a Third Party Administrator (TPA) is used and it is unknown which PBM the TPA contracts with to manage carved out pharmacy benefits, set to "Third Party Administrator."
5.  Otherwise, set to "Unknown."</t>
    </r>
  </si>
  <si>
    <r>
      <t xml:space="preserve">Yes - expected if Carved_Out_Pharmacy_Benefits_Manager_Name is </t>
    </r>
    <r>
      <rPr>
        <u/>
        <sz val="11"/>
        <color theme="1"/>
        <rFont val="Calibri"/>
        <family val="2"/>
        <scheme val="minor"/>
      </rPr>
      <t>not</t>
    </r>
    <r>
      <rPr>
        <sz val="11"/>
        <color theme="1"/>
        <rFont val="Calibri"/>
        <family val="2"/>
        <scheme val="minor"/>
      </rPr>
      <t xml:space="preserve"> set to "Other"</t>
    </r>
  </si>
  <si>
    <r>
      <t xml:space="preserve">1.  Numbers, punctuation, and symbols are allowed.
2.  If value equals Carved_Out_Pharmacy_Benefits_Manager_Name, WakelyBCS will reset to NULL.
3.  If Carved_Out_Pharmacy_Benefits_Manager_Name does not equal "Other" and Other_Carved_Out_Pharmacy_Benefits_Manager_Name is populated, WakelyBCS will reset to NULL.
4.  Do </t>
    </r>
    <r>
      <rPr>
        <u/>
        <sz val="11"/>
        <color theme="1"/>
        <rFont val="Calibri"/>
        <family val="2"/>
        <scheme val="minor"/>
      </rPr>
      <t>not</t>
    </r>
    <r>
      <rPr>
        <sz val="11"/>
        <color theme="1"/>
        <rFont val="Calibri"/>
        <family val="2"/>
        <scheme val="minor"/>
      </rPr>
      <t xml:space="preserve"> enter a Third Party Administrator (TPA) as the carved out PBM. If a recognized TPA is entered, WakelyBCS will set Carved_Out_Pharmacy_Benefits_Manager_Name to "Unknown" and set Other_Carved_Out_Pharmacy_Benefits_Manager_Name to NULL.</t>
    </r>
  </si>
  <si>
    <r>
      <t xml:space="preserve">1.  If domestic partner coverage is offered, set to "Yes."
2.  If domestic partner coverage is </t>
    </r>
    <r>
      <rPr>
        <u/>
        <sz val="11"/>
        <color theme="1"/>
        <rFont val="Calibri"/>
        <family val="2"/>
        <scheme val="minor"/>
      </rPr>
      <t>not</t>
    </r>
    <r>
      <rPr>
        <sz val="11"/>
        <color theme="1"/>
        <rFont val="Calibri"/>
        <family val="2"/>
        <scheme val="minor"/>
      </rPr>
      <t xml:space="preserve"> offered, set to "No."
3.  If it is unknown whether domestic partner coverage is offered, set to "Unknown."</t>
    </r>
  </si>
  <si>
    <r>
      <t xml:space="preserve">1.  If a waiting period applies, set to "Yes."
2.  If a waiting period does </t>
    </r>
    <r>
      <rPr>
        <u/>
        <sz val="11"/>
        <color theme="1"/>
        <rFont val="Calibri"/>
        <family val="2"/>
        <scheme val="minor"/>
      </rPr>
      <t>not</t>
    </r>
    <r>
      <rPr>
        <sz val="11"/>
        <color theme="1"/>
        <rFont val="Calibri"/>
        <family val="2"/>
        <scheme val="minor"/>
      </rPr>
      <t xml:space="preserve"> apply, set to "No."
3.  If it is unknown whether a waiting period applies, set to "Unknown."</t>
    </r>
  </si>
  <si>
    <r>
      <t>Funding_</t>
    </r>
    <r>
      <rPr>
        <sz val="11"/>
        <color theme="1"/>
        <rFont val="Calibri"/>
        <family val="2"/>
        <scheme val="minor"/>
      </rPr>
      <t>Method</t>
    </r>
  </si>
  <si>
    <r>
      <t>1.  If Funding_</t>
    </r>
    <r>
      <rPr>
        <sz val="11"/>
        <color theme="1"/>
        <rFont val="Calibri"/>
        <family val="2"/>
        <scheme val="minor"/>
      </rPr>
      <t>Type equals "Fully insured," then enter Traditional, Minimum Premium, Other or Unknown.
2.  If Funding_Type equals "Self-funded," then enter Traditional, Captive Funding, Graded Funding, Level Funding, Other or Unknown.</t>
    </r>
  </si>
  <si>
    <r>
      <t xml:space="preserve">1.  Definitions of the common types of funding an employer group may use are listed below:
</t>
    </r>
    <r>
      <rPr>
        <u/>
        <sz val="11"/>
        <color theme="1"/>
        <rFont val="Calibri"/>
        <family val="2"/>
        <scheme val="minor"/>
      </rPr>
      <t>Traditional</t>
    </r>
    <r>
      <rPr>
        <sz val="11"/>
        <color theme="1"/>
        <rFont val="Calibri"/>
        <family val="2"/>
        <scheme val="minor"/>
      </rPr>
      <t xml:space="preserve"> - For fully insured plans, the employer group pays a fixed monthly premium that includes all plan costs (administration, claims, taxes/fees, etc.), transferring risk to the insurer.  For self-funded plans, the employer group pays all claims costs as they are incurred.
</t>
    </r>
    <r>
      <rPr>
        <u/>
        <sz val="11"/>
        <color theme="1"/>
        <rFont val="Calibri"/>
        <family val="2"/>
        <scheme val="minor"/>
      </rPr>
      <t>Minimum Premium</t>
    </r>
    <r>
      <rPr>
        <sz val="11"/>
        <color theme="1"/>
        <rFont val="Calibri"/>
        <family val="2"/>
        <scheme val="minor"/>
      </rPr>
      <t xml:space="preserve"> - For fully insured plans only, the employer group pays a reduced monthly premium that includes administrative costs, claims funding, and taxes/fees, but also pays claims as they occur.  Higher than expected claim costs are typically forwarded to the next plan year, reducing future savings.
</t>
    </r>
    <r>
      <rPr>
        <u/>
        <sz val="11"/>
        <color theme="1"/>
        <rFont val="Calibri"/>
        <family val="2"/>
        <scheme val="minor"/>
      </rPr>
      <t>Captive Funding</t>
    </r>
    <r>
      <rPr>
        <sz val="11"/>
        <color theme="1"/>
        <rFont val="Calibri"/>
        <family val="2"/>
        <scheme val="minor"/>
      </rPr>
      <t xml:space="preserve"> - For self-insured plans only, the employer group joins other small to mid-sized employer groups to create and control its own captive insurance program.  The captive is a separate risk-assuming legal entity with profits and losses shared among the participating employer groups.  Risk is managed through the use of different stop-loss tiers.  
</t>
    </r>
    <r>
      <rPr>
        <u/>
        <sz val="11"/>
        <color theme="1"/>
        <rFont val="Calibri"/>
        <family val="2"/>
        <scheme val="minor"/>
      </rPr>
      <t>Graded Funding</t>
    </r>
    <r>
      <rPr>
        <sz val="11"/>
        <color theme="1"/>
        <rFont val="Calibri"/>
        <family val="2"/>
        <scheme val="minor"/>
      </rPr>
      <t xml:space="preserve"> - For self-insured plans only, the employer group pays for actual claims each month, with lower payments in the initial months.  
</t>
    </r>
    <r>
      <rPr>
        <u/>
        <sz val="11"/>
        <color theme="1"/>
        <rFont val="Calibri"/>
        <family val="2"/>
        <scheme val="minor"/>
      </rPr>
      <t>Level Funding</t>
    </r>
    <r>
      <rPr>
        <sz val="11"/>
        <color theme="1"/>
        <rFont val="Calibri"/>
        <family val="2"/>
        <scheme val="minor"/>
      </rPr>
      <t xml:space="preserve"> - For self-insured plans only, the employer group pays a set amount each month.  The amount paid covers claims funding, administrative costs, and stop-loss insurance premiums.  If claims are less than the funded amount at the end of the year, a rebate or credit is issued to the employer group.
2.  If one of the acceptable values is not entered, WakelyBCS will set to "Unknown."</t>
    </r>
  </si>
  <si>
    <r>
      <t xml:space="preserve">1.  Enter a whole number only - no commas, decimals or dollar signs.
</t>
    </r>
    <r>
      <rPr>
        <sz val="11"/>
        <color theme="1"/>
        <rFont val="Calibri"/>
        <family val="2"/>
        <scheme val="minor"/>
      </rPr>
      <t>2.  If value equals 0 and Carries_Stop_Loss_Insurance equals "Yes", WakelyBCS will reset to NULL to indicate the stop-loss threshold value is unknown.</t>
    </r>
  </si>
  <si>
    <r>
      <t xml:space="preserve">1.  If the plan is grandfathered from ACA requirements, set to "Yes."
2.  If the plan is </t>
    </r>
    <r>
      <rPr>
        <u/>
        <sz val="11"/>
        <color theme="1"/>
        <rFont val="Calibri"/>
        <family val="2"/>
        <scheme val="minor"/>
      </rPr>
      <t>not</t>
    </r>
    <r>
      <rPr>
        <sz val="11"/>
        <color theme="1"/>
        <rFont val="Calibri"/>
        <family val="2"/>
        <scheme val="minor"/>
      </rPr>
      <t xml:space="preserve"> grandfathered from ACA requirements, set to "No."
3.  If it is unknown whether the plan is grandfathered from ACA requirements, set to "Unknown."</t>
    </r>
  </si>
  <si>
    <r>
      <t xml:space="preserve">1.  </t>
    </r>
    <r>
      <rPr>
        <b/>
        <u/>
        <sz val="11"/>
        <color theme="1"/>
        <rFont val="Calibri"/>
        <family val="2"/>
        <scheme val="minor"/>
      </rPr>
      <t>If you are only able to report member coinsurance and copay rates for one provider tier, please try to report the rates for the tier used by the most employees, as this will be most representative of the employee experience.</t>
    </r>
    <r>
      <rPr>
        <sz val="11"/>
        <color theme="1"/>
        <rFont val="Calibri"/>
        <family val="2"/>
        <scheme val="minor"/>
      </rPr>
      <t xml:space="preserve">
2.  If Medical_Plan_Includes_Preferred_Provider_Tier is "Yes" or "Unknown" and value is NULL or blank, WakelyBCS will set to "Unknown."
3.  If Medical_Plan_Includes_Preferred_Provider_Tier is "No" and Medical_Coinsurance_Copay_Rates_Reporting_Method is NULL, blank or "Unknown," WakelyBCS will reset to "None."</t>
    </r>
  </si>
  <si>
    <r>
      <t xml:space="preserve">The Plan_Name member's primary (i.e., most common) share of the costs of a covered health care service rendered by an out-of-network provider/facility </t>
    </r>
    <r>
      <rPr>
        <u/>
        <sz val="11"/>
        <color theme="1"/>
        <rFont val="Calibri"/>
        <family val="2"/>
        <scheme val="minor"/>
      </rPr>
      <t>after</t>
    </r>
    <r>
      <rPr>
        <sz val="11"/>
        <color theme="1"/>
        <rFont val="Calibri"/>
        <family val="2"/>
        <scheme val="minor"/>
      </rPr>
      <t xml:space="preserve"> any deductible is satisfied, calculated as a percent of the allowed amount for the medical service received.</t>
    </r>
  </si>
  <si>
    <r>
      <t xml:space="preserve">The amount an individual Plan_Name member owes for  covered medical services rendered by an in-network provider/facility before the Plan_Name begins to pay, </t>
    </r>
    <r>
      <rPr>
        <u/>
        <sz val="11"/>
        <color theme="1"/>
        <rFont val="Calibri"/>
        <family val="2"/>
        <scheme val="minor"/>
      </rPr>
      <t>excluding</t>
    </r>
    <r>
      <rPr>
        <sz val="11"/>
        <color theme="1"/>
        <rFont val="Calibri"/>
        <family val="2"/>
        <scheme val="minor"/>
      </rPr>
      <t xml:space="preserve"> any Health Reimbursement Account (HRA) or Health Savings Account (HSA) contributions made by Employer_Group_Name.</t>
    </r>
  </si>
  <si>
    <r>
      <t xml:space="preserve">The maximum amount an individual Plan_Name member owes during the plan coverage period for  covered medical services rendered by an in-network provider/facility before Plan_Name begins to pay 100% of additional costs.   </t>
    </r>
    <r>
      <rPr>
        <u/>
        <sz val="11"/>
        <color theme="1"/>
        <rFont val="Calibri"/>
        <family val="2"/>
        <scheme val="minor"/>
      </rPr>
      <t>Excludes</t>
    </r>
    <r>
      <rPr>
        <sz val="11"/>
        <color theme="1"/>
        <rFont val="Calibri"/>
        <family val="2"/>
        <scheme val="minor"/>
      </rPr>
      <t xml:space="preserve"> any Health Reimbursement Account (HRA) or Health Savings Account (HSA) contributions made by Employer_Group_Name.</t>
    </r>
  </si>
  <si>
    <r>
      <rPr>
        <b/>
        <sz val="11"/>
        <color theme="1"/>
        <rFont val="Calibri"/>
        <family val="2"/>
        <scheme val="minor"/>
      </rPr>
      <t xml:space="preserve">1.  </t>
    </r>
    <r>
      <rPr>
        <b/>
        <u/>
        <sz val="11"/>
        <color theme="1"/>
        <rFont val="Calibri"/>
        <family val="2"/>
        <scheme val="minor"/>
      </rPr>
      <t>If there is no limit/cap on the amount an individual Plan_Name member will pay out-of-pocket for covered, in-network medical services during the plan coverage period, set to 0.</t>
    </r>
    <r>
      <rPr>
        <sz val="11"/>
        <color theme="1"/>
        <rFont val="Calibri"/>
        <family val="2"/>
        <scheme val="minor"/>
      </rPr>
      <t xml:space="preserve">
2.  If the in-network individual out-of-pocket maximum is unknown, set to NULL.
2.  Otherwise, set to a value greater than 0.</t>
    </r>
  </si>
  <si>
    <r>
      <t xml:space="preserve">The amount a family of Plan_Name members (i.e., an employee  and his/her dependent(s)) owes for  covered medical services rendered by an in-network provider/facility before Plan_Name begins to pay,  </t>
    </r>
    <r>
      <rPr>
        <u/>
        <sz val="11"/>
        <color theme="1"/>
        <rFont val="Calibri"/>
        <family val="2"/>
        <scheme val="minor"/>
      </rPr>
      <t>excluding</t>
    </r>
    <r>
      <rPr>
        <sz val="11"/>
        <color theme="1"/>
        <rFont val="Calibri"/>
        <family val="2"/>
        <scheme val="minor"/>
      </rPr>
      <t xml:space="preserve"> any Health Reimbursement Account (HRA) or Health Savings Account (HSA) contributions made by Employer_Group_Name.</t>
    </r>
  </si>
  <si>
    <r>
      <t xml:space="preserve">The maximum amount a family of Plan_Name members (i.e., an employee and his/her dependent(s)) owes during the plan coverage period for  covered medical services rendered by an in-network provider/facility before Plan_Name begins to pay 100% of additional costs.   </t>
    </r>
    <r>
      <rPr>
        <u/>
        <sz val="11"/>
        <color theme="1"/>
        <rFont val="Calibri"/>
        <family val="2"/>
        <scheme val="minor"/>
      </rPr>
      <t>Excludes</t>
    </r>
    <r>
      <rPr>
        <sz val="11"/>
        <color theme="1"/>
        <rFont val="Calibri"/>
        <family val="2"/>
        <scheme val="minor"/>
      </rPr>
      <t xml:space="preserve"> any Health Reimbursement Account (HRA) or Health Savings Account (HSA) contributions made by Employer_Group_Name.</t>
    </r>
  </si>
  <si>
    <r>
      <rPr>
        <b/>
        <sz val="11"/>
        <color theme="1"/>
        <rFont val="Calibri"/>
        <family val="2"/>
        <scheme val="minor"/>
      </rPr>
      <t xml:space="preserve">1.  </t>
    </r>
    <r>
      <rPr>
        <b/>
        <u/>
        <sz val="11"/>
        <color theme="1"/>
        <rFont val="Calibri"/>
        <family val="2"/>
        <scheme val="minor"/>
      </rPr>
      <t xml:space="preserve">If there is no limit/cap on the amount a family of Plan_Name members will pay out-of-pocket for covered, in-network medical services during the plan coverage period, set to 0. </t>
    </r>
    <r>
      <rPr>
        <sz val="11"/>
        <color theme="1"/>
        <rFont val="Calibri"/>
        <family val="2"/>
        <scheme val="minor"/>
      </rPr>
      <t xml:space="preserve">
2.  If the in-network family out-of-pocket maximum is unknown, set to NULL.
3.  Otherwise, set to a value greater than 0.</t>
    </r>
  </si>
  <si>
    <r>
      <t xml:space="preserve">The amount an individual Plan_Name member owes for  covered medical services rendered by an out-of-network provider/facility before Plan_Name begins to pay, </t>
    </r>
    <r>
      <rPr>
        <u/>
        <sz val="11"/>
        <color theme="1"/>
        <rFont val="Calibri"/>
        <family val="2"/>
        <scheme val="minor"/>
      </rPr>
      <t>excluding</t>
    </r>
    <r>
      <rPr>
        <sz val="11"/>
        <color theme="1"/>
        <rFont val="Calibri"/>
        <family val="2"/>
        <scheme val="minor"/>
      </rPr>
      <t xml:space="preserve"> any Health Reimbursement Account (HRA) or Health Savings Account (HSA) contributions made by Employer_Group_Name.</t>
    </r>
  </si>
  <si>
    <r>
      <t xml:space="preserve">The maximum amount an individual Plan_Name member owes during the plan coverage period for  covered medical services rendered by an out-of-network provider/facility before Plan_Name begins to pay 100% of additional costs.   </t>
    </r>
    <r>
      <rPr>
        <u/>
        <sz val="11"/>
        <color theme="1"/>
        <rFont val="Calibri"/>
        <family val="2"/>
        <scheme val="minor"/>
      </rPr>
      <t>Excludes</t>
    </r>
    <r>
      <rPr>
        <sz val="11"/>
        <color theme="1"/>
        <rFont val="Calibri"/>
        <family val="2"/>
        <scheme val="minor"/>
      </rPr>
      <t xml:space="preserve"> any Health Reimbursement Account (HRA) or Health Savings Account (HSA) contributions made by Employer_Group_Name.</t>
    </r>
  </si>
  <si>
    <r>
      <t xml:space="preserve">1.  If out-of-network medical services are not covered by the plan or the out-of-network individual out-of-pocket maximum is unknown, set to NULL.
</t>
    </r>
    <r>
      <rPr>
        <b/>
        <sz val="11"/>
        <color theme="1"/>
        <rFont val="Calibri"/>
        <family val="2"/>
        <scheme val="minor"/>
      </rPr>
      <t xml:space="preserve">2.  </t>
    </r>
    <r>
      <rPr>
        <b/>
        <u/>
        <sz val="11"/>
        <color theme="1"/>
        <rFont val="Calibri"/>
        <family val="2"/>
        <scheme val="minor"/>
      </rPr>
      <t>If out-of-network medical services are covered by the plan but there is no limit/cap on the amount a individual Plan_Name member will pay out-of-pocket for covered, out-of-network medical services during the plan coverage period, set to 0.</t>
    </r>
    <r>
      <rPr>
        <sz val="11"/>
        <color theme="1"/>
        <rFont val="Calibri"/>
        <family val="2"/>
        <scheme val="minor"/>
      </rPr>
      <t xml:space="preserve">
3.  Otherwise, set to a value greater than 0.</t>
    </r>
  </si>
  <si>
    <r>
      <t xml:space="preserve">The amount a family of Plan_Name members (i.e., an employee and his/her dependent(s)) owes for  covered medical services rendered by an out-of-network provider/facility before Plan_Name begins to pay,  </t>
    </r>
    <r>
      <rPr>
        <u/>
        <sz val="11"/>
        <color theme="1"/>
        <rFont val="Calibri"/>
        <family val="2"/>
        <scheme val="minor"/>
      </rPr>
      <t>excluding</t>
    </r>
    <r>
      <rPr>
        <sz val="11"/>
        <color theme="1"/>
        <rFont val="Calibri"/>
        <family val="2"/>
        <scheme val="minor"/>
      </rPr>
      <t xml:space="preserve"> any Health Reimbursement Account (HRA) or Health Savings Account (HSA) contributions made by Employer_Group_Name.</t>
    </r>
  </si>
  <si>
    <r>
      <t xml:space="preserve">The maximum amount a family of Plan_Name members (i.e., an employee and his/her dependent(s)) owes during the plan coverage period for  covered medical services rendered by an out-of-network provider/facility before Plan_Name begins to pay 100% of additional costs.  </t>
    </r>
    <r>
      <rPr>
        <u/>
        <sz val="11"/>
        <color theme="1"/>
        <rFont val="Calibri"/>
        <family val="2"/>
        <scheme val="minor"/>
      </rPr>
      <t>Excludes</t>
    </r>
    <r>
      <rPr>
        <sz val="11"/>
        <color theme="1"/>
        <rFont val="Calibri"/>
        <family val="2"/>
        <scheme val="minor"/>
      </rPr>
      <t xml:space="preserve"> any Health Reimbursement Account (HRA) or Health Savings Account (HSA) contributions made by Employer_Group_Name.</t>
    </r>
  </si>
  <si>
    <r>
      <t xml:space="preserve">1.  If out-of-network medical services are not covered by the plan or the out-of-network family out-of-pocket maximum is unknown, set to NULL.
</t>
    </r>
    <r>
      <rPr>
        <b/>
        <sz val="11"/>
        <color theme="1"/>
        <rFont val="Calibri"/>
        <family val="2"/>
        <scheme val="minor"/>
      </rPr>
      <t xml:space="preserve">2.  </t>
    </r>
    <r>
      <rPr>
        <b/>
        <u/>
        <sz val="11"/>
        <color theme="1"/>
        <rFont val="Calibri"/>
        <family val="2"/>
        <scheme val="minor"/>
      </rPr>
      <t>If out-of-network medical services are covered by the plan but there is no limit/cap on the amount a family of Plan_Name members will pay out-of-pocket for covered, out-of-network medical services during the plan coverage period, set to 0.</t>
    </r>
    <r>
      <rPr>
        <sz val="11"/>
        <color theme="1"/>
        <rFont val="Calibri"/>
        <family val="2"/>
        <scheme val="minor"/>
      </rPr>
      <t xml:space="preserve">
3.  Otherwise, set to a value greater than 0.</t>
    </r>
  </si>
  <si>
    <r>
      <t xml:space="preserve">1.  If value is NULL or blank and "Rx_Number_of_Tiers" is set to NULL, blank or 0, WakelyBCS will set to "None."
2.  WakelyBCS accepts up to four different prescription drug tier types, regardless of the number of plan tiers recorded in Rx_Number_of_Tiers.
</t>
    </r>
    <r>
      <rPr>
        <b/>
        <sz val="11"/>
        <color theme="1"/>
        <rFont val="Calibri"/>
        <family val="2"/>
        <scheme val="minor"/>
      </rPr>
      <t xml:space="preserve">3. </t>
    </r>
    <r>
      <rPr>
        <b/>
        <u/>
        <sz val="11"/>
        <color theme="1"/>
        <rFont val="Calibri"/>
        <family val="2"/>
        <scheme val="minor"/>
      </rPr>
      <t xml:space="preserve"> See Rx Tier Instructions tab in this Data Dictionary for more details on how to select Rx_Tier_Name based on your prescription drug plan design.</t>
    </r>
  </si>
  <si>
    <r>
      <t xml:space="preserve">1.  If Plan_Name does not include prescription drug benefits </t>
    </r>
    <r>
      <rPr>
        <sz val="11"/>
        <color theme="1"/>
        <rFont val="Calibri"/>
        <family val="2"/>
        <scheme val="minor"/>
      </rPr>
      <t>or the retail copay for Rx_Tier_Name is unknown, set to NULL.
2.  If there is no retail copay requirement for this Rx_Tier_Name, set to 0.
3.  Otherwise, set to a number greater than 0.</t>
    </r>
  </si>
  <si>
    <r>
      <t>1.  If Plan_Name does not include prescription drug benefits, there is no mail order pharmacy option</t>
    </r>
    <r>
      <rPr>
        <sz val="11"/>
        <color theme="1"/>
        <rFont val="Calibri"/>
        <family val="2"/>
        <scheme val="minor"/>
      </rPr>
      <t xml:space="preserve"> or the mail order copay for Rx_Tier_Name is unknown, set to NULL.
2.  If a mail order pharmacy option is available, but there is no mail order copay requirement for this Rx_Tier_Name, set to 0.
3.  Otherwise, set to a number greater than 0.</t>
    </r>
  </si>
  <si>
    <r>
      <t xml:space="preserve">1.  If Plan_Name does not include prescription drug benefits </t>
    </r>
    <r>
      <rPr>
        <sz val="11"/>
        <color theme="1"/>
        <rFont val="Calibri"/>
        <family val="2"/>
        <scheme val="minor"/>
      </rPr>
      <t>or the mail order days supply is unknown, set to NULL. 
2.  If there is no mail order option, set to 0.
3.  Otherwise, set to a number greater than 0.</t>
    </r>
  </si>
  <si>
    <r>
      <t xml:space="preserve">Value entered must be greater than </t>
    </r>
    <r>
      <rPr>
        <sz val="11"/>
        <color theme="1"/>
        <rFont val="Calibri"/>
        <family val="2"/>
        <scheme val="minor"/>
      </rPr>
      <t>or equal to 0</t>
    </r>
  </si>
  <si>
    <r>
      <rPr>
        <sz val="11"/>
        <color theme="1"/>
        <rFont val="Calibri"/>
        <family val="2"/>
        <scheme val="minor"/>
      </rPr>
      <t>0
60
90
120</t>
    </r>
  </si>
  <si>
    <r>
      <t xml:space="preserve">1.  If the employer does not contribute anything to premiums for the Plan_Tier_Name, set to 0.00.
</t>
    </r>
    <r>
      <rPr>
        <sz val="11"/>
        <color theme="1"/>
        <rFont val="Calibri"/>
        <family val="2"/>
        <scheme val="minor"/>
      </rPr>
      <t>2.  If the employer contribution is unknown, set to NULL.
3.  Otherwise, enter a value greater than 0.00.</t>
    </r>
  </si>
  <si>
    <r>
      <t>1.  Do not include commas or dollar signs.
2.  If value is NULL or blank</t>
    </r>
    <r>
      <rPr>
        <sz val="11"/>
        <color theme="1"/>
        <rFont val="Calibri"/>
        <family val="2"/>
        <scheme val="minor"/>
      </rPr>
      <t>, Medical_Premium_Contribution_Breakdown_Available is "Yes,", Employee_PEPM_Contribution is greater than 0 and Total_PEPM_Premium is greater than 0, WakelyBCS will set Employer_PEPM_Contribution to the difference between Total_PEPM_Premium and Employee_PEPM_Contribution.
3.  If premium rates are set based on employee salary bands, enter rates for the band in which the overall average employee salary falls.  The average employee salary approximates employee count by identifying the salary band in which most employees likely fall and, therefore, the premium rates that apply to most employees.</t>
    </r>
  </si>
  <si>
    <r>
      <t xml:space="preserve">1.  If the employee does not contribute anything to premiums for the Plan_Tier_Name, set to 0.00.  
</t>
    </r>
    <r>
      <rPr>
        <sz val="11"/>
        <color theme="1"/>
        <rFont val="Calibri"/>
        <family val="2"/>
        <scheme val="minor"/>
      </rPr>
      <t>2.  If the employee contribution is unknown, set to NULL.
3.  Otherwise, enter a value greater than 0.00.</t>
    </r>
  </si>
  <si>
    <r>
      <t xml:space="preserve">1.  Do not include commas or dollar signs.
2.  If value is NULL or blank, </t>
    </r>
    <r>
      <rPr>
        <sz val="11"/>
        <color theme="1"/>
        <rFont val="Calibri"/>
        <family val="2"/>
        <scheme val="minor"/>
      </rPr>
      <t>Medical_Premium_Contribution_Breakdown_Available is "Yes," Employer_PEPM_Contribution is greater than 0 and Total_PEPM_Premium is greater than 0, WakelyBCS will set Employee_PEPM_Contribution to the difference between Total_PEPM_Premium and Employer_PEPM_Contribution.
3.  If premium rates are set based on employee salary bands, enter rates for the band in which the overall average employee salary falls.  The average employee salary approximates employee count by identifying the salary band in which most employees likely fall and, therefore, the premium rates that apply to most employees.</t>
    </r>
  </si>
  <si>
    <r>
      <rPr>
        <b/>
        <sz val="11"/>
        <color theme="1"/>
        <rFont val="Calibri"/>
        <family val="2"/>
        <scheme val="minor"/>
      </rPr>
      <t>1.</t>
    </r>
    <r>
      <rPr>
        <sz val="11"/>
        <color theme="1"/>
        <rFont val="Calibri"/>
        <family val="2"/>
        <scheme val="minor"/>
      </rPr>
      <t xml:space="preserve">  </t>
    </r>
    <r>
      <rPr>
        <b/>
        <u/>
        <sz val="11"/>
        <color theme="1"/>
        <rFont val="Calibri"/>
        <family val="2"/>
        <scheme val="minor"/>
      </rPr>
      <t>If Exact_Count_of_Employees_Enrolled_Available is "No" or "Unknown", please still try to provide an estimated employee count, if available.  Otherwise, set to NULL.</t>
    </r>
    <r>
      <rPr>
        <sz val="11"/>
        <color theme="1"/>
        <rFont val="Calibri"/>
        <family val="2"/>
        <scheme val="minor"/>
      </rPr>
      <t xml:space="preserve">
2.  If the Plan_Tier_Name for which you are reporting an employee count is offered, but no employees are enrolled, set to 0. 
3.  Otherwise enter a value greater than 0.</t>
    </r>
  </si>
  <si>
    <r>
      <t xml:space="preserve">Value entered must be greater than </t>
    </r>
    <r>
      <rPr>
        <sz val="11"/>
        <color theme="1"/>
        <rFont val="Calibri"/>
        <family val="2"/>
        <scheme val="minor"/>
      </rPr>
      <t>or equal to 0.</t>
    </r>
  </si>
  <si>
    <r>
      <rPr>
        <sz val="11"/>
        <color theme="1"/>
        <rFont val="Calibri"/>
        <family val="2"/>
        <scheme val="minor"/>
      </rPr>
      <t>0
13
342
4028</t>
    </r>
  </si>
  <si>
    <r>
      <t xml:space="preserve">1.  Enter a whole number only - no commas or decimals.
</t>
    </r>
    <r>
      <rPr>
        <sz val="11"/>
        <color theme="1"/>
        <rFont val="Calibri"/>
        <family val="2"/>
        <scheme val="minor"/>
      </rPr>
      <t>2.  If value is NULL or blank and the Plan_Tier_Name corresponds with the Medical_Number_of_Tiers selected, WakelyBCS will set to 0 based on the assumption that the tier is available, but no employees are enrolled.</t>
    </r>
  </si>
  <si>
    <r>
      <t>1.  Enter a whole number only - no commas or decimals.
2.  If value is 0 and Plan_Tier_Name equals "Employee Only", WakelyBCS will set to NULL.
3.  If value is NULL or blank, the Plan_tier_Name corresponds with the Medical_Number_of_Tiers selected, Plan_Tier_Name is not "Employee Only", and Exact_Count_of_Dependents_Enrolled_Available is "No" or "Unknown," WakelyBCS will calculate an estimated dependent count based on Count_of_Employees_Enrolled and Plan_Tier_Name per</t>
    </r>
    <r>
      <rPr>
        <b/>
        <sz val="11"/>
        <color theme="1"/>
        <rFont val="Calibri"/>
        <family val="2"/>
        <scheme val="minor"/>
      </rPr>
      <t xml:space="preserve"> </t>
    </r>
    <r>
      <rPr>
        <b/>
        <u/>
        <sz val="11"/>
        <color theme="1"/>
        <rFont val="Calibri"/>
        <family val="2"/>
        <scheme val="minor"/>
      </rPr>
      <t>the information reported in the Dependent Count Instructions tab</t>
    </r>
    <r>
      <rPr>
        <b/>
        <sz val="11"/>
        <color theme="1"/>
        <rFont val="Calibri"/>
        <family val="2"/>
        <scheme val="minor"/>
      </rPr>
      <t>.</t>
    </r>
  </si>
  <si>
    <t>1.  Enter a whole number only - no commas or decimals.
2.  If value is greater than 40, WakelyBCS will set to 40.
3.  If value is 0 or NULL or blank and Employees_Working_Under_40hrs_Weekly_Eligible_for_Coverage is  set to "No", WakelyBCS will assume only employees working 40 hours per week are eligible and set to 40.
4.  If value is 0 and Employees_Working_Under_40hrs_Weekly_Eligible_for_Coverage is set to "Yes" or "Unknown", WakelyBCS will reset to NULL.</t>
  </si>
  <si>
    <t>Yes - expected if Waiting_Period_for_Coverage_Applies is set to "No"</t>
  </si>
  <si>
    <t>1.  If value is NULL or blank and Funding_Method is set to "Other", "Unknown", NULL or blank, WakelyBCS will set to "Unknown."
2.  When Funding_Type is NULL or 'Unknown', but Funding_Method = 'Minimum Premium', WakelyBCS will set to 'Fully insured.'
3.  When Funding_Type is NULL or 'Unknown' but Funding_Method = 'Captive Funding', 'Graded Funding', or 'Level Funding', WakelyBCS will set to 'Self-funded'.
4.  When Funding_Type is NULL or 'Unknown', Funding_Method is anything but 'Minimum Premium', and Individual_Stop_Loss_Threshold is &gt; 0, WakelyBCS will set to 'Self-funded.'</t>
  </si>
  <si>
    <r>
      <t xml:space="preserve">1.  If pharmacy benefits are carved out from medical benefits, set to "Yes."
2.  If pharmacy benefits are </t>
    </r>
    <r>
      <rPr>
        <u/>
        <sz val="11"/>
        <color theme="1"/>
        <rFont val="Calibri"/>
        <family val="2"/>
        <scheme val="minor"/>
      </rPr>
      <t>not</t>
    </r>
    <r>
      <rPr>
        <sz val="11"/>
        <color theme="1"/>
        <rFont val="Calibri"/>
        <family val="2"/>
        <scheme val="minor"/>
      </rPr>
      <t xml:space="preserve"> carved out from medical benefits or there is no prescription drug coverage, set to "No."
3.  If it is unknown whether pharmacy benefits are carved out from medical benefits, set to "Unknown."</t>
    </r>
  </si>
  <si>
    <t>The common/familiar name of the major medical carrier through which medical and, if applicable, prescription drug benefits are provided under the health plan listed in Plan_Name.</t>
  </si>
  <si>
    <r>
      <t xml:space="preserve">If the medical benefits carrier is </t>
    </r>
    <r>
      <rPr>
        <u/>
        <sz val="11"/>
        <color theme="1"/>
        <rFont val="Calibri"/>
        <family val="2"/>
        <scheme val="minor"/>
      </rPr>
      <t>not</t>
    </r>
    <r>
      <rPr>
        <sz val="11"/>
        <color theme="1"/>
        <rFont val="Calibri"/>
        <family val="2"/>
        <scheme val="minor"/>
      </rPr>
      <t xml:space="preserve"> one of the pre-defined major carriers in Medical_Benefits_Carrier_Name, the common/familiar name of the carrier through which medical and, if applicable, prescription drug benefits are provided under the health plan listed in Plan_Name.</t>
    </r>
  </si>
  <si>
    <t>Indicator field identifying whether pharmacy benefits are carved out from the employer group's medical benefits, meaning the employer group contracts directly with a Pharmacy Benefits Manager (PBM), including through a Third Party Administrator (TPA), to administer its pharmacy benefits for members enrolled in the health plan listed in Plan_Name.</t>
  </si>
  <si>
    <t>If pharmacy benefits are carved out from medical benefits, the common/familiar name of the major Pharmacy Benefits Manager (PBM) with which the employer group contracts directly, including through a Third Party Administrator (TPA), to administer its carved out pharmacy benefits plan used be members enrolled in the health plan listed in Plan_Name.</t>
  </si>
  <si>
    <t>If pharmacy benefits are carved out from medical benefits and the Pharmacy Benefits Manager (PBM) used by the employer group, including through a Third Party Administrator (TPA), is not one of the pre-defined major PBMs listed in Carved_Out_Pharmacy_Benefits_Manager_Name, the common/familiar name of the PBM with which the employer group contracts directly, including through a TPA, to administer its carved out pharmacy benefits plan used by members enrolled in the health plan listed in Plan_Name.</t>
  </si>
  <si>
    <t>Indicator field identifying whether domestic partners of employees are eligible for benefits under the health plan listed in Plan_Name.  For the purposes of the benchmarking tool, a domestic partnership is an interpersonal relationship between two individuals who live together and share a common domestic life, but are not legally married to each other.</t>
  </si>
  <si>
    <t>Indicator field identifying whether employees working less than 40 hours per week are eligible for coverage under the health plan listed in Plan_Name.</t>
  </si>
  <si>
    <t>The minimum number of hours an employee of the employer group, whether part-time or full-time, is required to work each week in order to qualify for employer health benefits under the health plan listed in Plan_Name.</t>
  </si>
  <si>
    <t>Indicator field identifying whether there is a waiting period after employees, whether part-time or full-time, are hired before they qualify for employer health benefits under the health plan listed in Plan_Name.</t>
  </si>
  <si>
    <t>For the health plan listed in Plan_Name, either the standard waiting period a newly hired employee, whether part-time or full-time, must be employed by the employer group in order to qualify for employer health benefits under the plan, or the average number of days a newly hired employee is employed before qualifying for employer health benefits under the plan.</t>
  </si>
  <si>
    <t>The financial approach applied by the employer group to fund the health plans listed in Plan_Name.</t>
  </si>
  <si>
    <t>Depending on the funding approach reported in Funding_Type, the specific fully insured or self-funded method applied by the employer group to fund the health plan listed in Plan_Name.</t>
  </si>
  <si>
    <t>If the health plan listed in Plan_Name is self-funded, indicator field identifying whether the employer group carries a stop-loss insurance policy for the plan.</t>
  </si>
  <si>
    <t>1.  If the employer group is self-funded and carries stop-loss insurance, set to "Yes."
2.  If the employer group is fully insured or otherwise does not carry stop-loss insurance, set to "No."
3.  If it is unknown whether the employer group carries stop-loss insurance, set to "Unknown."</t>
  </si>
  <si>
    <t>1.  If stop-loss insurance carrier is the same as the employer group's medical carrier, and Medical_Benefits_Carrier_Name does not equal "Other", set to Medical_Benefits_Carrier_Name.  
2.  If Medical_Benefits_Carrier_Name equals "Other" and the Other_Medical_Benefits_Carrier_Name is not listed in the Acceptable Values column to the right, set Stop_Loss_Carrier_Name to "Other".
3.  If the health plan is fully insured or otherwise does not carry stop-loss insurance, set to None.
4.  If the employer group carries stop-loss insurance for the health plan and uses one of the larger carriers, including HM Insurance, Sun Life, Symetra, Tokio Marine HCC Life, or Voya, then enter the name as listed in the Acceptable Values column to the right.
5.  If the employer group carries stop-loss insurance for the health plan but does not use one of the larger carriers (including HM Insurance, Sun Life, Symetra, Tokio Marine HCC Life or Voya), set to "Other."
6.  If the employer group uses a Third Party Administrator (TPA) for the health plan and the stop-loss carrier with which the TPA contracts is unknown, set to "Third Party Administrator."
7.  If the employer group carries stop-loss insurance for the health plan but the name of the carrier is unknown, set to "Unknown."</t>
  </si>
  <si>
    <t>If the health plan listed in Plan_Name is self-funded, the common/familiar name of the carrier through which stop-loss insurance is provided for the plan.</t>
  </si>
  <si>
    <t>1.  We are asking participants to use the pre-defined names for major stop-loss insurance carriers to facilitate aggregating results by carrier.
2.  If Stop_Loss_Carrier_Name equals "None" and Individual_Stop_Loss_Threshold is set to a value greater than 0, WakelyBCS will assume there is stop-loss coverage and set to "Unknown."
3.  If value is NULL or blank, but Carries_Stop_Loss_Insurance is set to "Yes" and Individual_Stop_Loss_Threshold is greater than 0, WakelyBCS will set to "Unknown."
4.  If Medical_Benefits_Carrier_Name is "Third Party Administrator" and Stop_Loss_Carrier_Name is set to "Unknown", WakelyBCS will reset to "Third Party Administrator."
5.  If Medical_Benefits_Carrier_Name is "Other", Carries_Stop_Loss_Insurance is set to "Yes," Stop_Loss_Carrier_Name equals Other_Medical_Benefits_Carrier_Name, and Stop_Loss_Carrier_Name is not one of the values listed in the Acceptable Values column to the left, WakelyBCS will reset to "Other."</t>
  </si>
  <si>
    <t>The threshold after which the stop-loss insurance carrier will reimburse the employer group, in the event an individual member of the health plan listed in Plan_Name generates medical claims exceeding that threshold.  Also referred to as the "specific stop-loss deductible."</t>
  </si>
  <si>
    <t>If the health plan listed in Plan_Name is fully insured, the dollar amount over which an individual member's medical claim is considered high cost and is eligible for pooling.  Pooling is a way to spread risk and limit the employer group's exposure to high cost claims by sharing the cost of all the medical carrier's customers that fall over the Funding Pool Threshold.  Pooling is funded through an annual pooling charge attached to the health plan's policy.</t>
  </si>
  <si>
    <t>1.  If Funding_Type equals "Fully insured," then enter a value greater than 0.
2.  Otherwise, set to NULL.</t>
  </si>
  <si>
    <t>Yes - expected if Funding_Type does not equal "Fully insured"</t>
  </si>
  <si>
    <t>1.  Enter a whole number only - no commas, decimals or dollar signs.
2.  If value equals 0, WakelyBCS will reset to NULL to indicate the funding pool threshold value is unknown.</t>
  </si>
  <si>
    <r>
      <t>The Plan_Name member's share of the costs of a covered inpatient service rendered by an in-network provider/facility</t>
    </r>
    <r>
      <rPr>
        <sz val="11"/>
        <color theme="1"/>
        <rFont val="Calibri"/>
        <family val="2"/>
        <scheme val="minor"/>
      </rPr>
      <t>, calculated as a percent of the allowed amount for the inpatient service received.</t>
    </r>
  </si>
  <si>
    <t>1.   If inpatient services are not covered by Plan_Name, set to 1.00 (100%).
2. If inpatient services are covered, but the coinsurance amount is unknown, set to NULL.
3.   If inpatient services are covered and there is no coinsurance for most inpatient services provided by an in-network provider/facility, set to 0.00 (0%). 
4.  Otherwise, set to a number between 0.01 (1%) and 1.00 (100%).</t>
  </si>
  <si>
    <r>
      <t xml:space="preserve">1.  If inpatient services are not covered by Plan_Name or the copay </t>
    </r>
    <r>
      <rPr>
        <b/>
        <u/>
        <sz val="11"/>
        <color theme="1"/>
        <rFont val="Calibri"/>
        <family val="2"/>
        <scheme val="minor"/>
      </rPr>
      <t>per day</t>
    </r>
    <r>
      <rPr>
        <sz val="11"/>
        <color theme="1"/>
        <rFont val="Calibri"/>
        <family val="2"/>
        <scheme val="minor"/>
      </rPr>
      <t xml:space="preserve"> amount is unknown, set to NULL.
2.  If there is no copay </t>
    </r>
    <r>
      <rPr>
        <b/>
        <u/>
        <sz val="11"/>
        <color theme="1"/>
        <rFont val="Calibri"/>
        <family val="2"/>
        <scheme val="minor"/>
      </rPr>
      <t>per day</t>
    </r>
    <r>
      <rPr>
        <sz val="11"/>
        <color theme="1"/>
        <rFont val="Calibri"/>
        <family val="2"/>
        <scheme val="minor"/>
      </rPr>
      <t xml:space="preserve"> for most inpatient services provided by an in-network provider/facility, set to 0.  
3.  Otherwise, set to an amount greater than 0.</t>
    </r>
  </si>
  <si>
    <r>
      <t>The Plan_Name member's share of the costs of a covered outpatient service rendered by an in-network provider/facility</t>
    </r>
    <r>
      <rPr>
        <sz val="11"/>
        <color theme="1"/>
        <rFont val="Calibri"/>
        <family val="2"/>
        <scheme val="minor"/>
      </rPr>
      <t>, calculated as a percent of the allowed amount for the outpatient service received.</t>
    </r>
  </si>
  <si>
    <r>
      <rPr>
        <sz val="11"/>
        <color theme="1"/>
        <rFont val="Calibri"/>
        <family val="2"/>
        <scheme val="minor"/>
      </rPr>
      <t>1.  If outpatient services are not covered by Plan_Name, set to 1.00 (100%).
2. If outpatient services are covered, but the coinsurance amount for outpatient services is unknown, set to NULL.
3.  If outpatient services are covered and there is no coinsurance for most outpatient services provided by an in-network provider/facility, set to 0.00 (0%). 
4.  Otherwise, set to a number between 0.01 (1%) and 1.00 (100%).</t>
    </r>
  </si>
  <si>
    <r>
      <t>The Plan_Name member's share of the costs of a covered primary care provider (PCP) visit to an in-network provider</t>
    </r>
    <r>
      <rPr>
        <sz val="11"/>
        <color theme="1"/>
        <rFont val="Calibri"/>
        <family val="2"/>
        <scheme val="minor"/>
      </rPr>
      <t>, calculated as a percent of the allowed amount for the PCP visit.</t>
    </r>
  </si>
  <si>
    <t>1.  If PCP visits are not covered by Plan_Name, set to 1.00 (100%).
2.  If PCP visits are covered, but the coinsurance amount is unknown, set to NULL.
3.  If there is no coinsurance for most PCP visits provided by an in-network provider, set to 0.00 (0%). 
4.  Otherwise, set to a number between 0.01 (1%) and 1.00 (100%).</t>
  </si>
  <si>
    <t>1.  If specialist visits are not covered by Plan_Name, set to 1.00 (100%).
2.  If specialist visits are covered, but the coinsurance amount is unknown, set to NULL.
3.  If there is no coinsurance for most specialist visits provided by an in-network provider, set to 0.00 (0%). 
4.  Otherwise, set to a number between 0.01 (1%) and 1.00 (100%).</t>
  </si>
  <si>
    <t>1.  If telemedicine sessions are not covered by Plan_Name, set to 1.00 (100%).
2. If telemedicine sessions are covered, but the coinsurance amount is unknown, set to NULL.
3.  If there is no coinsurance for most telemedicine sessions provided by an in-network provider, set to 0.00 (0%).  
4.  Otherwise, set to a number between 0.01 (1%) and 1.00 (100%).</t>
  </si>
  <si>
    <r>
      <rPr>
        <sz val="11"/>
        <color theme="1"/>
        <rFont val="Calibri"/>
        <family val="2"/>
        <scheme val="minor"/>
      </rPr>
      <t>1.  If emergency room visits are not covered by Plan_Name, set to 1.00 (100%).
2. If emergency room visits are covered, but the coinsurance amount is unknown, set to NULL.
3.  If there is no coinsurance for most emergency room visits provided by an in-network provider, set to 0.00 (0%). 
4.  Otherwise, set to a number between 0.01 (1%) and 1.00 (100%).</t>
    </r>
  </si>
  <si>
    <t>1.  If emergency transport is not covered by Plan_Name, set to 1.00 (100%).
2.  If emergency transport is covered, but the coinsurance amount is unknown, set to NULL.
3.  If there is no coinsurance for most emergency transport provided by an in-network provider, set to 0.00 (0%). 
4.  Otherwise, set to a number between 0.01 (1%) and 1.00 (100%).</t>
  </si>
  <si>
    <t>1.  If urgent care visits are not covered by Plan_Name, set to 1.00 (100%).
2. If urgent care visits are covered, but the coinsurance amount is unknown, set to NULL.
3.  If there is no coinsurance for most visits to an in-network urgent care provider/facility, set to 0.00 (0%).
4.  Otherwise, set to a number between 0.01 (1%) and 1.00 (100%).</t>
  </si>
  <si>
    <t>1.  If value is NULL or blank, Rx_Number_of_Tiers is greater than 0, both Medical_In_Network_Individual_Deductible and Rx_in_Network_Individual_Deductible are greater than or equal to 0 and also equal each other, and both Medical_In_Network_Family_Deductible and Rx_In_Network_Family_Deductible are greater than or equal to 0 and also equal to each other, WakelyBCS will assume the medical and prescription drug deductibles are combined and set to "Yes."
2.  If value is NULL or blank, Rx_Number_of_Tiers is greater than 0, both Medical_In_Network_Individual_Deductible and Rx_in_Network_Individual_Deductible are greater than or equal to 0 but do not equal each other, and both Medical_In_Network_Family_Deductible and Rx_In_Network_Family_Deductible are greater than or equal to 0 but do not equal each other, WakelyBCS will assume the medical and prescription drug deductibles are not combined and set to "No."
3.  If value is NULL or blank, Rx_Number_of_Tiers is greater than 0,  and Medical_In_Network_Individual_Deductible and Medical_In_Network_Family_Deductible are greater than or equal to 0, while Rx_In_Network_Individual_Deductible and Rx_In_Network_Family_Deductible are both NULL or blank, WakelyBCS will assume the medical and prescription drug deductibles are not combined and set to "No."
4.  If value is NULL or blank, Rx_Number_of_Tiers is greater than 0,  and Medical_In_Network_Individual_Deductible, Rx_In_Network_Individual_Deductible, Medical_In_Network_Family_Deductible and Rx_In_Network_Family_Deductible are NULL or blank, WakelyBCS will set to "Unknown."
5.  If Rx_Number_of_Tiers equals 0, WakelyBCS will set to "No."</t>
  </si>
  <si>
    <t>1.  If value is NULL or blank, Rx_Number_of_Tiers is greater than 0, both Medical_In_Network_Individual_OOPM  and Rx_in_Network_Individual_OOPM are greater than or equal to 0 and also equal each other, and both Medical_In_Network_Family_OOPM and Rx_In_Network_Family_OOPM are greater than or equal to 0 and also equal to each other, WakelyBCS will assume the medical and prescription drug out-of-pocket maximums are combined and set to "Yes."
2.  If value is NULL or blank, Rx_Number_of_Tiers is greater than 0, both Medical_In_Network_Individual_OOPM and Rx_in_Network_Individual_OOPM are greater than or equal to 0 but do not equal each other, and both Medical_In_Network_Family_OOPM and Rx_In_Network_Family_OOPM are greater than or equal to 0 but do not equal each other, WakelyBCS will assume the medical and prescription drug deductibles are not combined and set to "No."
3.  If value is NULL or blank, Rx_Number_of_Tiers is greater than 0,  and Medical_In_Network_Individual_OOPM and Medical_In_Network_Family_OOPM are greater than or equal to 0, while Rx_In_Network_Individual_OOPM and Rx_In_Network_Family_OOPM are both NULL or blank, WakelyBCS will assume the medical and prescription drug OOPMs are not combined and set to "No."
4.  If value is NULL or blank, Rx_Number_of_Tiers is greater than 0,  and Medical_In_Network_Individual_OOPM, Medical_In_Network_Family_OOPM, Rx_In_Network_Individual_OOPM, and Rx_In_Network_Family_OOPM are all NULL or blank, WakelyBCS will set to "Unknown."
5.  If Rx_Number_of_Tiers equals 0, WakelyBCS will set to "No."</t>
  </si>
  <si>
    <r>
      <t xml:space="preserve">The amount an individual Plan_Name member owes for  covered prescription drugs provided by an in-network provider/facility before Plan_Name begins to pay, </t>
    </r>
    <r>
      <rPr>
        <b/>
        <u/>
        <sz val="11"/>
        <color theme="1"/>
        <rFont val="Calibri"/>
        <family val="2"/>
        <scheme val="minor"/>
      </rPr>
      <t>excluding</t>
    </r>
    <r>
      <rPr>
        <sz val="11"/>
        <color theme="1"/>
        <rFont val="Calibri"/>
        <family val="2"/>
        <scheme val="minor"/>
      </rPr>
      <t xml:space="preserve"> any Health Reimbursement Account (HRA) or Health Savings Account (HSA) contributions made by Employer_Group_Name.</t>
    </r>
  </si>
  <si>
    <t>Yes - expected if Medical_and_Rx_Deductibles_Combined is "Yes" or "Unknown"</t>
  </si>
  <si>
    <t>1.  Enter a whole number only - no commas, decimals or dollar signs.
2.  If value is greater than or equal to 0, Rx_Number_of_Tiers is greater than 0,  and Medical_and_Rx_Deductibles_Combined is set to "Yes" or "Unknown", WakelyBCS will set value to NULL.
3.  If Rx_Number_of_Tiers equals 0, WakelyBCS will set to NULL.</t>
  </si>
  <si>
    <r>
      <t xml:space="preserve">The maximum amount a family of Plan_Name members (i.e., an employee and his/her dependent(s)) owes during the plan coverage period for  covered prescription drugs provided by an in-network provider/facility before Plan_Name begins to pay 100% of additional costs.  </t>
    </r>
    <r>
      <rPr>
        <b/>
        <u/>
        <sz val="11"/>
        <color theme="1"/>
        <rFont val="Calibri"/>
        <family val="2"/>
        <scheme val="minor"/>
      </rPr>
      <t>Excludes</t>
    </r>
    <r>
      <rPr>
        <sz val="11"/>
        <color theme="1"/>
        <rFont val="Calibri"/>
        <family val="2"/>
        <scheme val="minor"/>
      </rPr>
      <t xml:space="preserve"> any Health Reimbursement Account (HRA) or Health Savings Account (HSA) contributions made by Employer_Group_Name.</t>
    </r>
  </si>
  <si>
    <r>
      <t xml:space="preserve">1.  If Plan_Name does not include prescription drug benefits, Medical_and_Rx_OOPMs_Combined is "Yes", or the drug in-network individual out-of-pocket-maximum is unknown, set to NULL.
</t>
    </r>
    <r>
      <rPr>
        <b/>
        <sz val="11"/>
        <color theme="1"/>
        <rFont val="Calibri"/>
        <family val="2"/>
        <scheme val="minor"/>
      </rPr>
      <t xml:space="preserve">2.  </t>
    </r>
    <r>
      <rPr>
        <b/>
        <u/>
        <sz val="11"/>
        <color theme="1"/>
        <rFont val="Calibri"/>
        <family val="2"/>
        <scheme val="minor"/>
      </rPr>
      <t>If there is no limit/cap on the amount an individual Plan_Name member will pay out-of-pocket for covered, in-network prescription drugs, set to 0</t>
    </r>
    <r>
      <rPr>
        <b/>
        <sz val="11"/>
        <color theme="1"/>
        <rFont val="Calibri"/>
        <family val="2"/>
        <scheme val="minor"/>
      </rPr>
      <t>.</t>
    </r>
    <r>
      <rPr>
        <sz val="11"/>
        <color theme="1"/>
        <rFont val="Calibri"/>
        <family val="2"/>
        <scheme val="minor"/>
      </rPr>
      <t xml:space="preserve">
3.  Otherwise, set to a value greater than 0.</t>
    </r>
  </si>
  <si>
    <t>Yes - expected if Medical_and_Rx_OOPMs_Combined is "Yes" or "Unknown"</t>
  </si>
  <si>
    <t>1.  Enter a whole number only - no commas, decimals or dollar signs.
2.  If value is greater than or equal to 0, Rx_Number_of_Tiers is greater than 0, and Medical_and_Rx_OOPMs_Combined is set to "Yes" or "Unknown", WakelyBCS will set value to NULL.
3.  When Medical_and_Rx_OOPMs_Combined equals "No" and Rx_Number_of_Tiers is greater than 0, a value of 0 will be used to flag plans with no in-network individual out-of-pocket maximum for prescription drugs.
4.  If Rx_Number_of_Tiers equals 0, WakelyBCS will set to NULL.</t>
  </si>
  <si>
    <r>
      <t xml:space="preserve">The amount a family of Plan_Name members (i.e., an employee  and his/her dependent(s)) owes for  covered prescription drugs provided by an in-network provider/facility before Plan_Name begins to pay,  </t>
    </r>
    <r>
      <rPr>
        <b/>
        <u/>
        <sz val="11"/>
        <color theme="1"/>
        <rFont val="Calibri"/>
        <family val="2"/>
        <scheme val="minor"/>
      </rPr>
      <t>excluding</t>
    </r>
    <r>
      <rPr>
        <sz val="11"/>
        <color theme="1"/>
        <rFont val="Calibri"/>
        <family val="2"/>
        <scheme val="minor"/>
      </rPr>
      <t xml:space="preserve"> any Health Reimbursement Account (HRA) or Health Savings Account (HSA) contributions made by Employer_Group_Name.</t>
    </r>
  </si>
  <si>
    <t>1.  Enter a whole number only - no commas, decimals or dollar signs.
2.  If value is greater than or equal to 0, Rx_Number_of_Tiers is greater than 0, and Medical_and_Rx_Deductibles_Combined is set to "Yes" or "Unknown", WakelyBCS will set value to NULL.
3. If Rx_Number_of_Tiers equals 0, WakelyBCS will set to NULL.</t>
  </si>
  <si>
    <r>
      <t xml:space="preserve">1.  If Plan_Name does not include prescription drug benefits, Medical_and_Rx_Deductibles_Combined is "Yes", or the drug in-network family out-of-pocket maximum is unknown, set to NULL.
</t>
    </r>
    <r>
      <rPr>
        <b/>
        <sz val="11"/>
        <color theme="1"/>
        <rFont val="Calibri"/>
        <family val="2"/>
        <scheme val="minor"/>
      </rPr>
      <t xml:space="preserve">2.  </t>
    </r>
    <r>
      <rPr>
        <b/>
        <u/>
        <sz val="11"/>
        <color theme="1"/>
        <rFont val="Calibri"/>
        <family val="2"/>
        <scheme val="minor"/>
      </rPr>
      <t>If there is no limit/cap on the amount an family of Plan_Name members will pay out-of-pocket for covered, in-network prescription drugs, set to 0.</t>
    </r>
    <r>
      <rPr>
        <sz val="11"/>
        <color theme="1"/>
        <rFont val="Calibri"/>
        <family val="2"/>
        <scheme val="minor"/>
      </rPr>
      <t xml:space="preserve">
3.  Otherwise, set to a value greater than 0.</t>
    </r>
  </si>
  <si>
    <t>1.  Enter a whole number only - no commas, decimals or dollar signs.
2.  If value is greater than or equal to 0, Rx_Number_of_Tiers is greater than 0, and Medical_and_Rx_OOPMs_Combined is set to "Yes" or "Unknown", WakelyBCS will set value to NULL.
3.  When Medical_and_Rx_OOPMs_Combined equals "No" and Rx_Number_of_Tiers is greater than 0, a value of 0 will be used to flag plans with no in-network family out-of-pocket maximum for prescription drugs.
4. If Rx_Number_of_Tiers equals 0, WakelyBCS will set to NULL.</t>
  </si>
  <si>
    <t>The count of different prescription drug tiers associated with the health plan listed in Plan_Name.</t>
  </si>
  <si>
    <t>1.  If Plan_Name does not include prescription drug benefits, set to 0.  
2.  Otherwise, set to a number greater than 0.</t>
  </si>
  <si>
    <t>0
1
2
10</t>
  </si>
  <si>
    <r>
      <t xml:space="preserve">1.  If value is NULL or blank, but Rx_Tier_Name is set to "None", WakelyBCS will set to 0.
2.  Note that although we allow you to report the total number of Rx Tiers offered by Plan_Name, we will only accept data for up to four tiers.  </t>
    </r>
    <r>
      <rPr>
        <b/>
        <u/>
        <sz val="11"/>
        <color theme="1"/>
        <rFont val="Calibri"/>
        <family val="2"/>
        <scheme val="minor"/>
      </rPr>
      <t>See Rx Tier Instructions tab in this Data Dictionary for more details on reporting your prescription drug plan design</t>
    </r>
    <r>
      <rPr>
        <sz val="11"/>
        <color theme="1"/>
        <rFont val="Calibri"/>
        <family val="2"/>
        <scheme val="minor"/>
      </rPr>
      <t>.
3.  A value of 6 or higher will be converted to "6 or more" in the benchmarking dashboard.</t>
    </r>
  </si>
  <si>
    <t xml:space="preserve">1.  If Plan_Name does not include prescription drug benefits, set to "No".
2.  If an additional amount (coinsurance and/or copay) is charged for most drugs filled with a brand name even though a generic version is available, set to "Yes."
3.  If an additional amount (coinsurance and/or copay) is not charged, set to "No."
4 .  If it is unknown whether an additional amount is charged, set to "Unknown." </t>
  </si>
  <si>
    <t>1.  If value is NULL or blank and Rx_Number_of_Tiers is set to a number greater than 0, WakelyBCS will set to "Unknown."
2.  If value is NULL or blank and Rx_Number_of_Tiers is set to 0, meaning there is no prescription drug coverage, WakelyBCS will set to "No."</t>
  </si>
  <si>
    <t>1.  If Plan_Name does not include prescription drug benefits, set to "No".
2.  If a formulary is used, set to "Yes."
3.  If a formulary is not used, set to "No."
4.  If it is unknown whether a formulary is used, set to "Unknown."</t>
  </si>
  <si>
    <r>
      <t xml:space="preserve">1.  A list of resources is provided in the NAICS Subsector Codes tab to help you identify the employer group's NAICS or SIC code.  Alternatively, you can use the list provided in the NAICS Subsector Codes tab of this Data Dictionary.
2.  Format is text in order to include leading zeroes.
3.  If the code entered is not valid, WakelyBCS will set to NULL.
</t>
    </r>
    <r>
      <rPr>
        <sz val="11"/>
        <color theme="1"/>
        <rFont val="Calibri"/>
        <family val="2"/>
        <scheme val="minor"/>
      </rPr>
      <t xml:space="preserve">4.  </t>
    </r>
    <r>
      <rPr>
        <b/>
        <u/>
        <sz val="11"/>
        <color theme="1"/>
        <rFont val="Calibri"/>
        <family val="2"/>
        <scheme val="minor"/>
      </rPr>
      <t>This field is important, as it will allow WakelyBCS  to better customize benchmark results to the industry in which the employer group operates. We ask all participants to provide this information if at all possible.</t>
    </r>
  </si>
  <si>
    <r>
      <t xml:space="preserve">1.  If value is set to NAICS, NAICS Subsector or SIC, but Employer_Group_Industry_Code value is invalid or NULL, WakelyBCS will set to "Unknown."
</t>
    </r>
    <r>
      <rPr>
        <b/>
        <sz val="11"/>
        <color theme="1"/>
        <rFont val="Calibri"/>
        <family val="2"/>
        <scheme val="minor"/>
      </rPr>
      <t xml:space="preserve">2.  </t>
    </r>
    <r>
      <rPr>
        <b/>
        <u/>
        <sz val="11"/>
        <color theme="1"/>
        <rFont val="Calibri"/>
        <family val="2"/>
        <scheme val="minor"/>
      </rPr>
      <t>This field is important, as it will allow WakelyBCS  to better customize benchmark results to the industry in which the employer group operates. We ask all participants to provide this information if at all possible</t>
    </r>
    <r>
      <rPr>
        <b/>
        <sz val="11"/>
        <color theme="1"/>
        <rFont val="Calibri"/>
        <family val="2"/>
        <scheme val="minor"/>
      </rPr>
      <t>.</t>
    </r>
  </si>
  <si>
    <t>1.  If out-of-network coverage is provided and there is no coinsurance for most out-of-network services, set to 0.00 (0%).
2.  For a plan where services by an out-of-network provider/facility are not covered (e.g., when Plan_Type is "HMO"), set to 1.00 (100%).
3.  If out-of-network services are covered, but the coinsurance for most out-of-network services is unknown, set to NULL.
4.  Otherwise, set to a number between 0.01 (1%) and  0.99  (99%).</t>
  </si>
  <si>
    <t>1.  If a value is entered and Plan_Type is "HMO" or Medical_Out_of_Network_Coverage_Provided is set to "No," WakelyBSC will reset to 1.00 (100%) to indicate there is no out-of-network coverage.
2.  If the value entered exceeds 1.00, WakelyBCS will reset the value to 1.00.</t>
  </si>
  <si>
    <r>
      <t xml:space="preserve">1.    If Plan_Name does not include prescription drug benefits, set to "None" or NULL.
2.  If the prescription drug tier you are entering is considered the lowest cost option (typically your generic brand tier), set to "Rx Tier 1."
3.  If the prescription drug tier you are entering is considered the mid-range cost option (typically your preferred/formulary brand tier), set to "Rx Tier 2."
4.  If the prescription drug tier you are entering is considered the high cost option (typically your non-preferred/non-formulary brand tier), set to "Rx Tier 3."
5.  If the prescription drug tier you are entering is considered an additional/highest cost option (typically your specialty drug tier), set to "Rx Tier 4."
</t>
    </r>
    <r>
      <rPr>
        <b/>
        <u/>
        <sz val="11"/>
        <color theme="1"/>
        <rFont val="Calibri"/>
        <family val="2"/>
        <scheme val="minor"/>
      </rPr>
      <t>See Rx Tier Instructions tab in this Data Dictionary for more details on how to select Rx_Tier_Name based on your prescription drug plan design</t>
    </r>
    <r>
      <rPr>
        <b/>
        <sz val="11"/>
        <color theme="1"/>
        <rFont val="Calibri"/>
        <family val="2"/>
        <scheme val="minor"/>
      </rPr>
      <t>.</t>
    </r>
  </si>
  <si>
    <t>Yes - if Rx Number of Tiers = 0</t>
  </si>
  <si>
    <r>
      <t>The Plan_Name member's primary (i.e., most common) share of the costs of a covered prescription drug obtained from an in-network pharmacy/provider for the Rx_Tier_Name entered</t>
    </r>
    <r>
      <rPr>
        <sz val="11"/>
        <color theme="1"/>
        <rFont val="Calibri"/>
        <family val="2"/>
        <scheme val="minor"/>
      </rPr>
      <t>, calculated as a percent of the allowed amount for the prescription drug.</t>
    </r>
  </si>
  <si>
    <t>1.  If Plan_Name does not include prescription drug benefits (i.e., Rx_Number_of_Tiers is set to 0), set to 1.00 (100%).
2.  If the coinsurance amount is unknown for this Rx_Tier_Name level, set to NULL.
3.  If the member does not owe coinsurance for most prescription drugs for this Rx_Tier_Name level, set to 0.00 (0%). 
4.  Otherwise, set to a number between 0.01 (1%) and 1.00 (100%).</t>
  </si>
  <si>
    <t>1.  If value is NULL or blank, Rx_Tier_Name is not set to "None", and Rx_Tier_Name_Retail_Copay is greater than or equal to 0,  WakelyBCS will assume there is no member coinsurance for prescription drugs for this Rx_Tier_Name and set to 0.00.
2.  If the value entered exceeds 1.00, WakelyBCS will reset the value to 1.00.
3.  If Rx_Number_of_Tiers equals 0, WakelyBCS will set to NULL.</t>
  </si>
  <si>
    <t>1.  If value is NULL or blank or set to "No" or "Unknown", but Rx_Tier_Name_Member_Coinsurance_Minimum_Amount is greater than 0, WakelyBCS will set to "Yes."
2.  If value is NULL or blank or set to "Yes", but Rx_Tier_Name_Member_Coinsurance_Minimum_Amount equals 0, WakelyBCS will set to "No."
3.  If Rx_Number_of_Tiers equals 0, WakelyBCS will set to "No."</t>
  </si>
  <si>
    <r>
      <t xml:space="preserve">For an Rx_Tier_Name with coinsurance, this is the primary (i.e., most common) smallest fixed dollar amount the Plan_Name member pays for a covered prescription drug that belongs to this tier and is obtained from an in-network </t>
    </r>
    <r>
      <rPr>
        <b/>
        <u/>
        <sz val="11"/>
        <color theme="1"/>
        <rFont val="Calibri"/>
        <family val="2"/>
        <scheme val="minor"/>
      </rPr>
      <t>retail</t>
    </r>
    <r>
      <rPr>
        <sz val="11"/>
        <color theme="1"/>
        <rFont val="Calibri"/>
        <family val="2"/>
        <scheme val="minor"/>
      </rPr>
      <t xml:space="preserve"> (vs. mail order) pharmacy/provider.  For example, if a drug costs $20 and the Rx_Tier_Name has 10% member coinsurance, but requires a $10 minimum, the member pays the $10 minimum instead of the $4 coinsurance amount.</t>
    </r>
  </si>
  <si>
    <r>
      <t xml:space="preserve">1.  If Plan_Name does not include prescription drug benefits (i.e., Rx_Tier_Name equals "None") or does not have a minimum coinsurance requirement for prescriptions filled at a </t>
    </r>
    <r>
      <rPr>
        <b/>
        <u/>
        <sz val="11"/>
        <color theme="1"/>
        <rFont val="Calibri"/>
        <family val="2"/>
        <scheme val="minor"/>
      </rPr>
      <t>retail</t>
    </r>
    <r>
      <rPr>
        <sz val="11"/>
        <color theme="1"/>
        <rFont val="Calibri"/>
        <family val="2"/>
        <scheme val="minor"/>
      </rPr>
      <t xml:space="preserve"> (vs. mail order) provider, (meaning Rx_Tier_Name_Member_Coinsurance_ Minimum_Amount_Applies is set to "No" or "Unknown"), set to NULL.
2.  Otherwise, set to a number greater than 0.</t>
    </r>
  </si>
  <si>
    <t>1.  Enter a whole number only - no commas, decimals or dollar signs.
2.  If value is 0 and Rx_Tier_Name_Member_Coinsurance_Minimum_Amount_Applies is "No" or "Unknown", WakelyBCS will set to NULL.
3. If Rx_Number_of_Tiers equals 0, WakelyBCS will set to NULL.</t>
  </si>
  <si>
    <t>1.  If value is NULL or blank or set to "No" or "Unknown", but Rx_Tier_Name_Member_Coinsurance_Maximum_Amount is greater than 0, WakelyBCS will set to "Yes."
2.  If value is NULL or blank or set to "Yes", but Rx_Tier_Name_Member_Coinsurance_Maximum_Amount equals 0, WakelyBCS will set to "No."
3. If Rx_Number_of_Tiers equals 0, WakelyBCS will set to "No."</t>
  </si>
  <si>
    <r>
      <t xml:space="preserve">For an Rx_Tier_Name with coinsurance, this is the primary (i.e., most common) largest fixed dollar amount the Plan_Name member pays for a covered prescription drug that belongs to this tier and is obtained from an in-network </t>
    </r>
    <r>
      <rPr>
        <b/>
        <u/>
        <sz val="11"/>
        <color theme="1"/>
        <rFont val="Calibri"/>
        <family val="2"/>
        <scheme val="minor"/>
      </rPr>
      <t>retail</t>
    </r>
    <r>
      <rPr>
        <sz val="11"/>
        <color theme="1"/>
        <rFont val="Calibri"/>
        <family val="2"/>
        <scheme val="minor"/>
      </rPr>
      <t xml:space="preserve"> (vs. mail order) pharmacy/provider.  For example, if a drug costs $1,200 and the Rx_Tier_Name has 10% member coinsurance, but limits the maximum amount paid by the member to a $50 maximum, the member pays the $50 maximum instead of the $120 coinsurance amount.</t>
    </r>
  </si>
  <si>
    <r>
      <t xml:space="preserve">1.  If Plan_Name does not include prescription drug benefits (i.e., Rx_Tier_Name equals "None") or does not have a maximum coinsurance requirement for prescriptions filled at a </t>
    </r>
    <r>
      <rPr>
        <b/>
        <u/>
        <sz val="11"/>
        <color theme="1"/>
        <rFont val="Calibri"/>
        <family val="2"/>
        <scheme val="minor"/>
      </rPr>
      <t>retail</t>
    </r>
    <r>
      <rPr>
        <sz val="11"/>
        <color theme="1"/>
        <rFont val="Calibri"/>
        <family val="2"/>
        <scheme val="minor"/>
      </rPr>
      <t xml:space="preserve"> (vs. mail order) provider, (meaning Rx_Tier_Name_Member_Coinsurance_ Maximum_Amount_Applies is set to "No" or "Unknown"), set to NULL.
2.  Otherwise, set to a number greater than 0.</t>
    </r>
  </si>
  <si>
    <t>1.  Enter a whole number only - no commas, decimals or dollar signs.
2.  If value is 0 and Rx_Tier_Name_Member_Coinsurance_Maximum_Amount_Applies is "No" or "Unknown", WakelyBCS will set to NULL.
3.  If Rx_Number_of_Tiers equals 0, WakelyBCS will set to NULL.</t>
  </si>
  <si>
    <r>
      <t>1.  Enter a whole number only - no commas or decimals.
2.  If value is NULL, blank or 0, Rx_Number_of_Tiers is greater than 0, and Rx_Tier_Name_Mail_Order_Copay equals a value greater than</t>
    </r>
    <r>
      <rPr>
        <sz val="11"/>
        <color theme="1"/>
        <rFont val="Calibri"/>
        <family val="2"/>
        <scheme val="minor"/>
      </rPr>
      <t xml:space="preserve"> 0, WakelyBCS will assume the Rx_Tier_Name uses the standard 90-day mail order days supply and set to 90.
3.  If value is 0 and, Rx_Tier_Name is not "None," and Rx_Tier_Name_Mail_Order_Copay is NULL or blank, WakelyBCS will assume there is no mail order option.</t>
    </r>
  </si>
  <si>
    <t>1
2
3
4
5</t>
  </si>
  <si>
    <r>
      <t xml:space="preserve">Value must be set to a number between </t>
    </r>
    <r>
      <rPr>
        <sz val="11"/>
        <color theme="1"/>
        <rFont val="Calibri"/>
        <family val="2"/>
        <scheme val="minor"/>
      </rPr>
      <t>1 - 5.</t>
    </r>
  </si>
  <si>
    <r>
      <t xml:space="preserve">1.  </t>
    </r>
    <r>
      <rPr>
        <b/>
        <u/>
        <sz val="11"/>
        <color theme="1"/>
        <rFont val="Calibri"/>
        <family val="2"/>
        <scheme val="minor"/>
      </rPr>
      <t xml:space="preserve">See Medical Tier Instructions tab in this Data Dictionary for more details on how to enter Plan_Tier_Name based on your medical plan design.
</t>
    </r>
    <r>
      <rPr>
        <sz val="11"/>
        <color theme="1"/>
        <rFont val="Calibri"/>
        <family val="2"/>
        <scheme val="minor"/>
      </rPr>
      <t>2.  If Medical_Number_of_Tiers equals 3 and Plan_Tier_Name equals "Employee + Spouse" or "Employee + Child,"  WakelyBCS will change to "Employee + One."</t>
    </r>
  </si>
  <si>
    <t>1.  If the plan tier you are entering covers employees only, set to "Employee Only."
2.  If the plan tier you are entering covers only the employee and his/her spouse or domestic partner, set to "Employee + Spouse."
3.  If the plan tier you are entering covers only the employee and a single child, set to "Employee + Child."
4.  If the plan tier you are entering covers only the employee and one or more children, set to "Employee + Child(ren)."
5.  If the plan tier you are entering covers only the employee and either his/her spouse/domestic partner or one child, set to "Employee + One."
6.  If the plan tier you are entering covers the employee and his/her dependents (spouse/domestic partner and children), set to "Family."</t>
  </si>
  <si>
    <t>1.  If value is NULL or blank, but Employer_PEPM_Contribution and Employee_PEPM_Contribution are greater than or equal to 0, WakelyBCS will set to "Yes."  (NOTE:  if both values are 0, Premium_Contribution_Breakdown_Available will be set to "No" and the 0 values will be reset to NULL.)
2.   If value is NULL or blank, Employer_PEPM_Contribution and Employee_PEPM_Contribution are all also NULL or blank, and Total_PEPM_Premium is greater than 0, WakelyBCS will set to "No."
3.  If value is NULL or blank and Employer_PEPM_Contribution, Employee_PEPM_Contribution and Total_PEPM_Premium are all also NULL or blank, WakelyBCS will set to "Unknown."</t>
  </si>
  <si>
    <r>
      <t>The total dollar amount the employer contributes per employee per month (PEPM) to premiums for the Plan_Tier_Name,</t>
    </r>
    <r>
      <rPr>
        <b/>
        <sz val="11"/>
        <color theme="1"/>
        <rFont val="Calibri"/>
        <family val="2"/>
        <scheme val="minor"/>
      </rPr>
      <t xml:space="preserve"> </t>
    </r>
    <r>
      <rPr>
        <b/>
        <u/>
        <sz val="11"/>
        <color theme="1"/>
        <rFont val="Calibri"/>
        <family val="2"/>
        <scheme val="minor"/>
      </rPr>
      <t>excluding</t>
    </r>
    <r>
      <rPr>
        <sz val="11"/>
        <color theme="1"/>
        <rFont val="Calibri"/>
        <family val="2"/>
        <scheme val="minor"/>
      </rPr>
      <t xml:space="preserve"> Health Reimbursement Account (HRA) funding, Health Savings Account (HSA) funding, any wellness discounts, wellness surcharges, or spousal surcharges.</t>
    </r>
  </si>
  <si>
    <t>Yes - expected if Premium_Contribution_Breakdown_Available is set to "No" or "Unknown"</t>
  </si>
  <si>
    <r>
      <t xml:space="preserve">The total dollar amount the employee contributes per employee per month (PEPM) to premiums for the Plan_Tier_Name, </t>
    </r>
    <r>
      <rPr>
        <b/>
        <u/>
        <sz val="11"/>
        <color theme="1"/>
        <rFont val="Calibri"/>
        <family val="2"/>
        <scheme val="minor"/>
      </rPr>
      <t>excluding</t>
    </r>
    <r>
      <rPr>
        <sz val="11"/>
        <color theme="1"/>
        <rFont val="Calibri"/>
        <family val="2"/>
        <scheme val="minor"/>
      </rPr>
      <t xml:space="preserve"> Health Reimbursement Account (HRA) funding, Health Savings Account (HSA) funding, any wellness discounts, wellness surcharges, or spousal surcharges.</t>
    </r>
  </si>
  <si>
    <r>
      <t xml:space="preserve">The total dollar amount in premiums per employee per month (PEPM) for the Plan_Tier_Name, including employer and employee contributions. </t>
    </r>
    <r>
      <rPr>
        <b/>
        <u/>
        <sz val="11"/>
        <color theme="1"/>
        <rFont val="Calibri"/>
        <family val="2"/>
        <scheme val="minor"/>
      </rPr>
      <t>Excludes</t>
    </r>
    <r>
      <rPr>
        <sz val="11"/>
        <color theme="1"/>
        <rFont val="Calibri"/>
        <family val="2"/>
        <scheme val="minor"/>
      </rPr>
      <t xml:space="preserve"> Health Reimbursement Account (HRA) funding, Health Savings Account (HSA) funding, any wellness discounts, wellness surcharges, or spousal surcharges.  </t>
    </r>
  </si>
  <si>
    <t>1.  Do not include commas or dollar signs.
2.  If value is NULL or blank and Medical_Premium_Contribution_Breakdown_Available is "Yes", WakelyBCS will set to equal the sum total of Employer_PEPM_Contribution + Employee_PEPM_Contribution.
3.  If value is NULL or blank and Medical_Premium_Contribution_Breakdown_Available is "No" or "Unknown", WakelyBCS will assume total PEPM premiums is unknown.
4.  0.00 values will be reset to NULL.</t>
  </si>
  <si>
    <t>1.  If HRA_Offered is "No" or "Unknown" for the Plan_Tier_Name or the maximum annual employer contribution to the HRA is unknown, set to NULL.
2.  If HRA_Offered is "Yes", but the maximum amount the employer contributes each year is unknown, set to NULL.
3.  Otherwise, enter a value greater than 0.00.</t>
  </si>
  <si>
    <t>500.00
750.00
1000.00</t>
  </si>
  <si>
    <t xml:space="preserve">1.  If value is NULL or blank, Plan_Tier_Name is "Employee + Spouse", "Employee + One" or "Family" and Spousal_Surcharge_Maximum_PEPM_Amount is also NULL or blank, WakelyBCS will assume that it is unknown whether a spousal surcharge can be imposed for the Plan_Tier_Name and set to "Unknown".
2.  If Plan_Tier_Name is "Employee Only", "Employee + Child" or "Employee + Child(ren)", WakelyBCS will reset to "No".
3.  If value is "No" or "Unknown" and Plan_Tier_Name is "Employee + Spouse", "Employee + One" or "Family", but Spousal_Surcharge_Maximum_PEPM_Amount value is greater than 0, WakleyBCS will reset to "Yes".
</t>
  </si>
  <si>
    <t>Indicator field identifying whether a spousal surcharge is imposed on employees enrolled in the Plan_Tier_Name if the employee's spouse or domestic partner has access to health benefits through his/her employer, but elects to receive coverage under the employee's plan.</t>
  </si>
  <si>
    <t>If the employer group adds a surcharge to the Employee_PEPM_Contribution of an employee enrolled in the Plan_Tier_Name if the employee's spouse or domestic partner has access to health benefits through his/her employer, but elects to receive coverage under the employee's plan, the maximum possible surcharge that can be imposed on an employee, expressed as a per employee per month (PEPM) dollar amount.</t>
  </si>
  <si>
    <t>1.  If Exact_Count_of_Dependents_Enrolled_Available is "No" or "Unknown",  set to NULL.
2.  If the Plan_Tier_Name for which you are reporting a dependent count is offered, but no dependents are enrolled, set to 0.</t>
  </si>
  <si>
    <r>
      <t xml:space="preserve">1.  We prefer that dates be formatted ass "YYYY-MM-DD", which is the SQL standard and only format defined as an international standard (ISO 8601).
2.  DDMonYYYY is the DDMMYYN10 SAS System Language format.
</t>
    </r>
    <r>
      <rPr>
        <b/>
        <sz val="11"/>
        <color theme="1"/>
        <rFont val="Calibri"/>
        <family val="2"/>
        <scheme val="minor"/>
      </rPr>
      <t xml:space="preserve">3. </t>
    </r>
    <r>
      <rPr>
        <b/>
        <u/>
        <sz val="11"/>
        <color theme="1"/>
        <rFont val="Calibri"/>
        <family val="2"/>
        <scheme val="minor"/>
      </rPr>
      <t xml:space="preserve"> Please try to provide the most current membership counts available</t>
    </r>
    <r>
      <rPr>
        <sz val="11"/>
        <color theme="1"/>
        <rFont val="Calibri"/>
        <family val="2"/>
        <scheme val="minor"/>
      </rPr>
      <t>, preferably from the current plan year to more accurately capture the distribution of members by Plan_Type.  If the Membership_Count_Current_as_of_Date falls before the Plan_Start_Date, this will be noted as an alert in the benchmark dashboard.</t>
    </r>
  </si>
  <si>
    <t>0
5
15
50</t>
  </si>
  <si>
    <t>1.  Enter a whole number only - no commas, decimals or dollar signs.
2.  If Rx_Number_of_Tiers equals 0, WakelyBCS will set to NULL.</t>
  </si>
  <si>
    <t>1.  Enter a whole number only - no commas, decimals or dollar signs.
2.  If value is NULL or blank, but Rx_Mail_Order_Days_Supply is populated with a value greater than 0, WakelyBCS will assume the mail order copay for the Rx_Tier_Name is 3 times Rx_Tier_Name_Retail_Copay.
3.  If value equals 0, but Rx_Mail_Order_Days_Supply equals 0, NULL or blank, WakelyBCS will assume there is no mail order coverage and set to NULL.
4.  If Rx_Number_of_Tiers equals 0, WakelyBCS will set to NULL.</t>
  </si>
  <si>
    <t>2021 Updates from 2020 Version 3.0</t>
  </si>
  <si>
    <t>WakelyBCS will set to 1.5X Employee Count (rounded up) if Count_of_Dependents is unavailable.</t>
  </si>
  <si>
    <t>Plan Characteristics</t>
  </si>
  <si>
    <t>Plan Type:</t>
  </si>
  <si>
    <t>HSA-Qualified HDHP</t>
  </si>
  <si>
    <t>EPO</t>
  </si>
  <si>
    <t>HMO</t>
  </si>
  <si>
    <t>PPO</t>
  </si>
  <si>
    <t>POS</t>
  </si>
  <si>
    <t>Indemnity</t>
  </si>
  <si>
    <t>Basic Definition</t>
  </si>
  <si>
    <t>An HDHP can be any plan type (EPO, HMO, PPO or POS), but follows certain rules established by the Internal Revenue Service each year in order to be "HSA-eligible."  For Calendar Year 2021, an HSA-eligible HDHP is "a health plan with an annual deductible that is not less than $1,400 for self-only coverage or $2,800 for family coverage, and the annual out-of-pocket expenses (deductibles, copayments, and other amounts, but not premiums) do not exceed $7,000 for self-only coverage or $14,000 for family coverage."</t>
  </si>
  <si>
    <t>A managed care plan where services are covered only if you use doctors, specialists, or hospitals in the plan's network (except in an emergency).</t>
  </si>
  <si>
    <t>A managed care plan that does not cover out-of-network care except in an emergency.  An HMO typically requires the member to select a PCP and may require the member to live or work in its service area to be eligible for coverage.  HMOs often provide integrated care and focus on prevention and wellness.</t>
  </si>
  <si>
    <t>A type of health plan where members pay less if they use providers in the plan's network.  Members can use doctors, hospitals, and providers outside the network without referral for an additional cost.</t>
  </si>
  <si>
    <t>POS plans combine features of an HMO and PPO plan.  Like an HMO, POS plans typcially require members to choose a PCP and get a referral to see a specialist.  Like a PPO, members pay less if they use doctors, hospitals, and other health care providers that belong to the plans' network.  Members may also have to pay up-front and submit a claim for reimbursement, meaning there is often a higher administrative burden on the member.</t>
  </si>
  <si>
    <t>A fee-for-service plan with no provider network where the member is paid a predetermined amount or percentage of costs for covered services after the member files a claim for reimbursement.</t>
  </si>
  <si>
    <t>Do you have to stay in network to get coverage?</t>
  </si>
  <si>
    <t>Varies</t>
  </si>
  <si>
    <t>Yes, except for emergencies</t>
  </si>
  <si>
    <t>No, but in-network care is less expensive</t>
  </si>
  <si>
    <t>Do procedures and specialist visits require a referral from the member's PCP?</t>
  </si>
  <si>
    <t>No, typically</t>
  </si>
  <si>
    <t>Yes, typically</t>
  </si>
  <si>
    <t>Main Cost-sharing approach</t>
  </si>
  <si>
    <t>Typically copayments and no coinsurance</t>
  </si>
  <si>
    <t>Typically copayments, with coinsurance for some services up to deductible</t>
  </si>
  <si>
    <t>HSA-Qualified</t>
  </si>
  <si>
    <t>Link to More Information</t>
  </si>
  <si>
    <t>https://www.law.cornell.edu/uscode/text/26/223</t>
  </si>
  <si>
    <t>https://www.verywellhealth.com/hmo-ppo-epo-pos-whats-the-difference-1738615</t>
  </si>
  <si>
    <t>Plan Type to Assign</t>
  </si>
  <si>
    <t>HDHP - HSA Qualified</t>
  </si>
  <si>
    <t>Other</t>
  </si>
  <si>
    <t>IRS Deductible &amp; OOPM Requirements for an HSA-Qualified HDHP</t>
  </si>
  <si>
    <t>https://www.irs.gov/irb/2020-24_IRB#REV-PROC-2020-32</t>
  </si>
  <si>
    <t>§ 223 of the Internal Revenue Code:</t>
  </si>
  <si>
    <t>2020 IRS Publication 969:</t>
  </si>
  <si>
    <t>https://www.irs.gov/publications/p969</t>
  </si>
  <si>
    <t>Changed name of a high deductible health plan from "HDHP" to "HDHP - HSA Qualified" to clarify that this Plan Type applies only to plans that are HSA-qualified per Internal Revenue Service Guidelines. 
Added logic to update Plan_Type to "HDHP - HSA Qualified" if HSA_Qualified is set to "Yes."</t>
  </si>
  <si>
    <t>Clarified in logic that the same value should be applied for all Plan_Tier_Name rows.
Modified Additional Notes to include Plan_Type as a condition for updating HSA_Funding_Included_in_Employer_Contribution_Amount.  Also modified logic for how HSA_Qualified is used.</t>
  </si>
  <si>
    <t>Modified definition to clarify that plan only needs to qualify for an HSA, not that the employer (or insurer) is the trustee of the HSA on behalf of the employee.
Modified Additional Notes to include Plan_Type as a condition for updating HSA_Maximum_Annual_Employer_Contribution.  Also modified logic for how HSA_Qualified is used.</t>
  </si>
  <si>
    <r>
      <t xml:space="preserve">Added underscores to column name to align with naming conventions for other columns. </t>
    </r>
    <r>
      <rPr>
        <sz val="11"/>
        <color rgb="FFFF0000"/>
        <rFont val="Calibri"/>
        <family val="2"/>
        <scheme val="minor"/>
      </rPr>
      <t xml:space="preserve"> </t>
    </r>
    <r>
      <rPr>
        <b/>
        <sz val="11"/>
        <color rgb="FFFF0000"/>
        <rFont val="Calibri"/>
        <family val="2"/>
        <scheme val="minor"/>
      </rPr>
      <t>NOTE:  WakelyBCS will still accept "Funding Pool Threshold" if your current data extract is coded this way.</t>
    </r>
  </si>
  <si>
    <r>
      <t xml:space="preserve">Changed name of Column from "HSA_Offered" to "HSA_Qualified" to clarify that the threshold for setting to "Yes" is based on whether the plan qualifies for an HSA, not whether the employer (or insurer) is the trustee of the HSA on behalf of the employee, as implied by "HSA_Offered." </t>
    </r>
    <r>
      <rPr>
        <b/>
        <sz val="11"/>
        <color theme="1"/>
        <rFont val="Calibri"/>
        <family val="2"/>
        <scheme val="minor"/>
      </rPr>
      <t xml:space="preserve"> </t>
    </r>
    <r>
      <rPr>
        <b/>
        <sz val="11"/>
        <color rgb="FFFF0000"/>
        <rFont val="Calibri"/>
        <family val="2"/>
        <scheme val="minor"/>
      </rPr>
      <t>NOTE:  WakelyBCS will still accept "HSA_Offered" if your data extract is coded this way, as long as the underlying logic for setting the values passed in this column otherwise align with the updated definition.</t>
    </r>
    <r>
      <rPr>
        <sz val="11"/>
        <color theme="1"/>
        <rFont val="Calibri"/>
        <family val="2"/>
        <scheme val="minor"/>
      </rPr>
      <t xml:space="preserve">
Clarified in logic that the same value should be applied for all Plan_Tier_Name rows.
Modified Additional Notes to include Plan_Type as a condition for updating HSA_Qualified.</t>
    </r>
  </si>
  <si>
    <t>1.  If the plan qualifies for a Health Savings Account (HSA) - even if the employer or insurer is not the trustee for the HSA (i.e., the employee is reponsible for setting up his/her own HSA) or the employer does not contribute any funds to the HSA - set to "HDHP - HSA Qualified."  (See the Plan Type Definitions and How to  Choose a Plan Type tabs included with this Data Dictionary).
2.  If the plan is a health maintenance organization (HMO) or exclusive provider organization (EPO), set to "HMO."
3.  If the plan is a preferred provider organization (PPO), set to "PPO."
4.  If the plan is a point-of-service plan (POS), set to "POS."
5.  If the plan does not match the definition of  HDHP - HSA Qualified, HMO, PPO or POS, set to "Other."  For example, an Indemnity only plan would fall in the "Other" category.
6.  If the plan type is unknown, set to "Unknown."</t>
  </si>
  <si>
    <r>
      <rPr>
        <sz val="11"/>
        <color theme="1"/>
        <rFont val="Calibri"/>
        <family val="2"/>
        <scheme val="minor"/>
      </rPr>
      <t>HDHP - HSA Qualified
HMO
PPO
POS
Other
Unknown</t>
    </r>
  </si>
  <si>
    <r>
      <t>1.  "Other" should rarely be used.
2.  If Plan_Type does not equal "HDHP - HSA Qualified" but HSA_Qualified is set to "Yes", WakelyBCS will reset to "HDHP - HSA Qualified."
3.  If value is NULL or blank or an invalid value is provided, WakelyBCS will set to "Unknown."
4</t>
    </r>
    <r>
      <rPr>
        <b/>
        <u/>
        <sz val="11"/>
        <color theme="1"/>
        <rFont val="Calibri"/>
        <family val="2"/>
        <scheme val="minor"/>
      </rPr>
      <t>.  Use the How to Choose a Plan Type tab included with this Data Dictionary for assistance in determining which Plan Type to assign a plan.</t>
    </r>
  </si>
  <si>
    <r>
      <t>Funding</t>
    </r>
    <r>
      <rPr>
        <sz val="11"/>
        <color theme="1"/>
        <rFont val="Calibri"/>
        <family val="2"/>
        <scheme val="minor"/>
      </rPr>
      <t>_Pool_Threshold</t>
    </r>
  </si>
  <si>
    <r>
      <t xml:space="preserve">The fixed amount a Plan_Name member pays </t>
    </r>
    <r>
      <rPr>
        <b/>
        <u/>
        <sz val="11"/>
        <color theme="1"/>
        <rFont val="Calibri"/>
        <family val="2"/>
        <scheme val="minor"/>
      </rPr>
      <t xml:space="preserve">PER DAY </t>
    </r>
    <r>
      <rPr>
        <sz val="11"/>
        <color theme="1"/>
        <rFont val="Calibri"/>
        <family val="2"/>
        <scheme val="minor"/>
      </rPr>
      <t>in-network provider/facility, represented as a dollar amount deducted from the allowed amount for the inpatient service received.</t>
    </r>
  </si>
  <si>
    <r>
      <t>HSA</t>
    </r>
    <r>
      <rPr>
        <sz val="11"/>
        <color theme="1"/>
        <rFont val="Calibri"/>
        <family val="2"/>
        <scheme val="minor"/>
      </rPr>
      <t>_Qualified</t>
    </r>
  </si>
  <si>
    <r>
      <t xml:space="preserve">Indicator field identifying whether </t>
    </r>
    <r>
      <rPr>
        <sz val="11"/>
        <color theme="1"/>
        <rFont val="Calibri"/>
        <family val="2"/>
        <scheme val="minor"/>
      </rPr>
      <t>the plan qualifies for a Health Savings Account (HSA) per Internal Revenue Service guidelines.  Even if the employer or insurer is not the trustee of the HSA (i.e., the employee is reponsible for establishing his/her own HSA) or the employer does not contribute any funds to the HSA, the plan is still considered qualified for an HSA if it meets the IRS definition.  Although reported at the Plan_Tier_Name level, the value should be the same for a given plan across all Plan_Tier_Name values.</t>
    </r>
  </si>
  <si>
    <r>
      <rPr>
        <sz val="11"/>
        <color theme="1"/>
        <rFont val="Calibri"/>
        <family val="2"/>
        <scheme val="minor"/>
      </rPr>
      <t>1.  If Plan_Type is set to "HDHP - HSA Qualified" and HSA_Qualified is NULL, blank or set to "No" or "Unknown", WakelyBCS will reset to "Yes."  
2.  If Plan_Type does not equal "HDHP-HSA Qualified" and HSA_Qualified is NULL,  blank, or set to "Unknown", WakelyBCS will assume the plan is not HSA-qualified and set to "No."</t>
    </r>
  </si>
  <si>
    <r>
      <t xml:space="preserve">Indicator field identifying that the total dollar amount the employer contributes to fund the Health Savings Account (HSA) cannot be excluded from the Employer_PEPM_Contribution_Amount value.  </t>
    </r>
    <r>
      <rPr>
        <sz val="11"/>
        <color theme="1"/>
        <rFont val="Calibri"/>
        <family val="2"/>
        <scheme val="minor"/>
      </rPr>
      <t>Although reported at the Plan_Tier_Name level, the value should be the same for a given plan across all Plan_Tier_Name values.</t>
    </r>
  </si>
  <si>
    <t>1.  If the HSA amount the employer contributes is included in the Employer_PEPM_Contribution amount, set to "Yes" for all Plan_Tier_Name rows.
2.  If the HSA amount the employer contributes is not included in the Employer_PEPM_Contribution amount, the plan does not qualify for an HSA or Premium_Contribution_Breakdown_Available is set to "No" or "Unknown", set to "No" for all Plan_Tier_Name rows.
3.  If it is unknown whether the HSA amount the employer contributes is included in the Employer_PEPM_Contribution amount or whether there is an HSA, set to "Unknown" for all Plan_Tier_Name rows.</t>
  </si>
  <si>
    <r>
      <t xml:space="preserve">1.  If </t>
    </r>
    <r>
      <rPr>
        <sz val="11"/>
        <color theme="1"/>
        <rFont val="Calibri"/>
        <family val="2"/>
        <scheme val="minor"/>
      </rPr>
      <t xml:space="preserve">the plan is HSA-qualified, set  to "Yes" for all Plan_Tier_Name rows.
3.  If the plan is </t>
    </r>
    <r>
      <rPr>
        <sz val="11"/>
        <color theme="1"/>
        <rFont val="Calibri"/>
        <family val="2"/>
        <scheme val="minor"/>
      </rPr>
      <t xml:space="preserve">not </t>
    </r>
    <r>
      <rPr>
        <sz val="11"/>
        <color theme="1"/>
        <rFont val="Calibri"/>
        <family val="2"/>
        <scheme val="minor"/>
      </rPr>
      <t>HSA-qualified, set to "No" for all Plan_Tier_Name rows.
4.  If it is unknown whether the plan is HSA-qualified, set to "Unknown" for all Plan_Tier_Name rows.</t>
    </r>
  </si>
  <si>
    <r>
      <t xml:space="preserve">1.  If value is NULL or blank and </t>
    </r>
    <r>
      <rPr>
        <sz val="11"/>
        <color theme="1"/>
        <rFont val="Calibri"/>
        <family val="2"/>
        <scheme val="minor"/>
      </rPr>
      <t>Plan_Type is set to "HDHP - HSA Qualified" and/or HSA_Qualified is NULL, blank or set to "Yes," and HSA_Maximum_Annual_Employer_Contribution is NULL, blank or greater than 0, WakelyBCS will reset to "Unknown."
2.  If value is NULL or blank and Plan_Type is set to "HDHP - HSA Qualified" and/or HSA_Qualified is NULL, blank, or set to "Yes", and HSA_Maximum_Annual_Employer_Contribution is NULL, blank or set to 0, WakelyBCS will reset to "No."
3. If value is NULL or blank and Plan_Type is not set to "HDHP - HSA Qualified" and/or HSA_Offered is NULL, blank, or set to "No" or "Unknown", WakelyBCS will reset to "No."
4.  If value is set to "Yes" or "Unknown", but Plan_Type is not set to "HDHP - HSA Qualified" and/or HSA_Qualified is set to "No" and HSA_Maximum_Annual_Employer_Contribution is NULL, blank or 0, WakelyBCS will reset to "No."</t>
    </r>
  </si>
  <si>
    <r>
      <t xml:space="preserve">If </t>
    </r>
    <r>
      <rPr>
        <sz val="11"/>
        <color theme="1"/>
        <rFont val="Calibri"/>
        <family val="2"/>
        <scheme val="minor"/>
      </rPr>
      <t>the plan qualifies for a Health Savings Account (HSA), the total maximum dollar amount the employer contributes to fund the HSA per employee enrolled in the Plan_Tier_Name annually.</t>
    </r>
  </si>
  <si>
    <t>1.  If Plan_Type is not set to "HDHP - HSA Qualified" and/or HSA_Qualified is "No" or "Unknown" for the Plan_Tier_Name or the maximum annual employer contribution to the HSA is unknown , set to NULL.
2.  If Plan Type is set to "HDHP - HSA Qualified" and/or HSA_Qualified is "Yes", but the employer does not contribute money to the HSA, set to 0.00.
3.  Otherwise, if Plan Type is set to "HDHP - HSA Qualified" and/or HSA_Qualified is "Yes", enter a value greater than 0.00.</t>
  </si>
  <si>
    <r>
      <t>Yes - expected if HSA</t>
    </r>
    <r>
      <rPr>
        <sz val="11"/>
        <color theme="1"/>
        <rFont val="Calibri"/>
        <family val="2"/>
        <scheme val="minor"/>
      </rPr>
      <t>_Qualified is "No" or "Unknown"</t>
    </r>
  </si>
  <si>
    <r>
      <t xml:space="preserve">1.  Do not include commas or dollar signs.
2.  If value is 0.00 but </t>
    </r>
    <r>
      <rPr>
        <sz val="11"/>
        <color theme="1"/>
        <rFont val="Calibri"/>
        <family val="2"/>
        <scheme val="minor"/>
      </rPr>
      <t>Plan_Type is not set to "HDHP - HSA Qualified" and/or HSA_Qualified is set to "No" or "Unknown", WakelyBCS will reset to NULL.
3.  If value is 0.00, Plan_Type is set to "HDHP - HSA Qualified" and/or HSA_Qualified is set to NULL, blank or "Yes", and HSA_Funding_Included_in_Employer_Contribution_Amount is also set to "Yes", WakelyBCS will reset to NULL.
4.  If value is 0.00, Plan_Type is not set to "HDHP - HSA-Qualified and/or HSA_Qualified is NULL, blank or set to "No" or "Unknown," and HSA_Funding_Included_in_Employer_Contribution_Amount is NULL, blank or set to "Unknown", WakelyBCS will reset to NULL.</t>
    </r>
  </si>
  <si>
    <t>1.  If Wellness_Discount_Offered is set to "No" or "Unknown" for the Plan_Tier_Name, set to NULL.
2.  Otherwise, enter a value less than 0.00.</t>
  </si>
  <si>
    <t>Value entered must be less than 0.00.</t>
  </si>
  <si>
    <t>Yes - expected if Wellness_Discount_Offered is "No" or "Unknown"</t>
  </si>
  <si>
    <t>1.  Do not include commas or dollar signs.
2.  If value is positive, WakelyBCS will set to a negative value.
3.  If value is 0, WakelyBCS will reset to NULL.</t>
  </si>
  <si>
    <t>1.  If Wellness_Surcharge_Imposed is set to "No" or "Unknown" for the Plan_Tier_Name, set to NULL.
2. Otherwise, enter a value greater than 0.00.</t>
  </si>
  <si>
    <t>Yes - expected if Wellness_Surcharge_Imposed is "No" or "Unknown"</t>
  </si>
  <si>
    <t>1.  Do not include commas or dollar signs.
2.  If value is 0, WakelyBCS will reset to NULL.</t>
  </si>
  <si>
    <r>
      <t>1.  If</t>
    </r>
    <r>
      <rPr>
        <sz val="11"/>
        <color theme="1"/>
        <rFont val="Calibri"/>
        <family val="2"/>
        <scheme val="minor"/>
      </rPr>
      <t xml:space="preserve"> Spousal_Surcharge_Imposed is set to "No" or "Unknown" for the Plan_Tier_Name, set to NULL.
2.  Otherwise, enter a value greater than 0.00.</t>
    </r>
  </si>
  <si>
    <r>
      <t xml:space="preserve">Yes - </t>
    </r>
    <r>
      <rPr>
        <sz val="11"/>
        <color theme="1"/>
        <rFont val="Calibri"/>
        <family val="2"/>
        <scheme val="minor"/>
      </rPr>
      <t>expected if Spousal_Surcharge_Imposed is "No" or "Unknown"</t>
    </r>
  </si>
  <si>
    <t>1.  Do not include commas or dollar signs.
2.  If value is 0, WakelyBCS will reset to NULL.
3.  If Plan_Tier_Name is "Employee Only", "Employee + Child" or "Employee + Child(ren)", WakelyBCS will reset to NULL.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</si>
</sst>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6" formatCode="&quot;$&quot;#,##0_);[Red]\(&quot;$&quot;#,##0\)"/>
  </numFmts>
  <fonts count="20" x14ac:knownFonts="1">
    <font>
      <sz val="11"/>
      <color theme="1"/>
      <name val="Calibri"/>
      <family val="2"/>
      <scheme val="minor"/>
    </font>
    <font>
      <b/>
      <sz val="11"/>
      <color rgb="FFFF0000"/>
      <name val="Calibri"/>
      <family val="2"/>
      <scheme val="minor"/>
    </font>
    <font>
      <b/>
      <u/>
      <sz val="11"/>
      <color theme="1"/>
      <name val="Calibri"/>
      <family val="2"/>
      <scheme val="minor"/>
    </font>
    <font>
      <u/>
      <sz val="11"/>
      <color theme="10"/>
      <name val="Calibri"/>
      <family val="2"/>
      <scheme val="minor"/>
    </font>
    <font>
      <b/>
      <sz val="40"/>
      <color theme="1"/>
      <name val="Calibri"/>
      <family val="2"/>
      <scheme val="minor"/>
    </font>
    <font>
      <b/>
      <sz val="28"/>
      <color theme="0"/>
      <name val="Calibri"/>
      <family val="2"/>
      <scheme val="minor"/>
    </font>
    <font>
      <b/>
      <sz val="11"/>
      <color rgb="FFDC4405"/>
      <name val="Calibri"/>
      <family val="2"/>
      <scheme val="minor"/>
    </font>
    <font>
      <b/>
      <sz val="11"/>
      <color theme="0"/>
      <name val="Calibri"/>
      <family val="2"/>
      <scheme val="minor"/>
    </font>
    <font>
      <u/>
      <sz val="11"/>
      <color theme="1"/>
      <name val="Calibri"/>
      <family val="2"/>
      <scheme val="minor"/>
    </font>
    <font>
      <b/>
      <i/>
      <sz val="11"/>
      <color rgb="FFFF0000"/>
      <name val="Calibri"/>
      <family val="2"/>
      <scheme val="minor"/>
    </font>
    <font>
      <b/>
      <sz val="11"/>
      <color theme="1"/>
      <name val="Calibri"/>
      <family val="2"/>
      <scheme val="minor"/>
    </font>
    <font>
      <b/>
      <sz val="14"/>
      <color theme="0"/>
      <name val="Calibri"/>
      <family val="2"/>
      <scheme val="minor"/>
    </font>
    <font>
      <b/>
      <sz val="24"/>
      <color rgb="FF263692"/>
      <name val="Calibri"/>
      <family val="2"/>
      <scheme val="minor"/>
    </font>
    <font>
      <sz val="11"/>
      <color theme="0"/>
      <name val="Calibri"/>
      <family val="2"/>
      <scheme val="minor"/>
    </font>
    <font>
      <b/>
      <strike/>
      <sz val="11"/>
      <color rgb="FFFF0000"/>
      <name val="Calibri"/>
      <family val="2"/>
      <scheme val="minor"/>
    </font>
    <font>
      <b/>
      <sz val="11"/>
      <color rgb="FF00B050"/>
      <name val="Calibri"/>
      <family val="2"/>
      <scheme val="minor"/>
    </font>
    <font>
      <sz val="11"/>
      <color rgb="FFFF0000"/>
      <name val="Calibri"/>
      <family val="2"/>
      <scheme val="minor"/>
    </font>
    <font>
      <u/>
      <sz val="14"/>
      <color rgb="FF0000FF"/>
      <name val="Calibri"/>
      <family val="2"/>
      <scheme val="minor"/>
    </font>
    <font>
      <b/>
      <sz val="14"/>
      <color theme="1"/>
      <name val="Calibri"/>
      <family val="2"/>
      <scheme val="minor"/>
    </font>
    <font>
      <b/>
      <sz val="14"/>
      <color theme="1"/>
      <name val="Calibri"/>
      <family val="2"/>
    </font>
  </fonts>
  <fills count="13">
    <fill>
      <patternFill patternType="none"/>
    </fill>
    <fill>
      <patternFill patternType="gray125"/>
    </fill>
    <fill>
      <patternFill patternType="solid">
        <fgColor rgb="FF002060"/>
        <bgColor indexed="64"/>
      </patternFill>
    </fill>
    <fill>
      <patternFill patternType="solid">
        <fgColor theme="0" tint="-4.9989318521683403E-2"/>
        <bgColor indexed="64"/>
      </patternFill>
    </fill>
    <fill>
      <patternFill patternType="solid">
        <fgColor rgb="FF263692"/>
        <bgColor indexed="64"/>
      </patternFill>
    </fill>
    <fill>
      <patternFill patternType="solid">
        <fgColor rgb="FFDC4405"/>
        <bgColor indexed="64"/>
      </patternFill>
    </fill>
    <fill>
      <patternFill patternType="solid">
        <fgColor rgb="FF84BD00"/>
        <bgColor indexed="64"/>
      </patternFill>
    </fill>
    <fill>
      <patternFill patternType="solid">
        <fgColor theme="9"/>
        <bgColor indexed="64"/>
      </patternFill>
    </fill>
    <fill>
      <patternFill patternType="solid">
        <fgColor theme="9" tint="0.59999389629810485"/>
        <bgColor indexed="64"/>
      </patternFill>
    </fill>
    <fill>
      <patternFill patternType="solid">
        <fgColor theme="7" tint="0.59999389629810485"/>
        <bgColor indexed="64"/>
      </patternFill>
    </fill>
    <fill>
      <patternFill patternType="solid">
        <fgColor theme="8"/>
        <bgColor indexed="64"/>
      </patternFill>
    </fill>
    <fill>
      <patternFill patternType="solid">
        <fgColor theme="8" tint="0.79998168889431442"/>
        <bgColor indexed="64"/>
      </patternFill>
    </fill>
    <fill>
      <patternFill patternType="solid">
        <fgColor theme="7" tint="0.79998168889431442"/>
        <bgColor indexed="64"/>
      </patternFill>
    </fill>
  </fills>
  <borders count="16">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theme="9" tint="0.39997558519241921"/>
      </top>
      <bottom style="thin">
        <color theme="9" tint="0.39997558519241921"/>
      </bottom>
      <diagonal/>
    </border>
    <border>
      <left/>
      <right/>
      <top/>
      <bottom style="thin">
        <color theme="9" tint="0.39997558519241921"/>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xf numFmtId="0" fontId="3" fillId="0" borderId="0" applyNumberFormat="0" applyFill="0" applyBorder="0" applyAlignment="0" applyProtection="0"/>
  </cellStyleXfs>
  <cellXfs count="62">
    <xf numFmtId="0" fontId="0" fillId="0" borderId="0" xfId="0"/>
    <xf numFmtId="0" fontId="0" fillId="0" borderId="0" xfId="0" applyAlignment="1">
      <alignment horizontal="left" vertical="center" wrapText="1"/>
    </xf>
    <xf numFmtId="0" fontId="0" fillId="0" borderId="0" xfId="0" applyFill="1" applyAlignment="1">
      <alignment horizontal="left" vertical="center" wrapText="1"/>
    </xf>
    <xf numFmtId="0" fontId="0" fillId="0" borderId="0" xfId="0" applyFont="1" applyFill="1" applyAlignment="1">
      <alignment horizontal="left" vertical="center" wrapText="1"/>
    </xf>
    <xf numFmtId="0" fontId="0" fillId="0" borderId="0" xfId="0" applyAlignment="1">
      <alignment vertical="center"/>
    </xf>
    <xf numFmtId="0" fontId="0" fillId="0" borderId="0" xfId="0" applyAlignment="1">
      <alignment vertical="center" wrapText="1"/>
    </xf>
    <xf numFmtId="0" fontId="0" fillId="0" borderId="0" xfId="0" applyFont="1" applyAlignment="1">
      <alignment horizontal="left" vertical="center" wrapText="1"/>
    </xf>
    <xf numFmtId="0" fontId="3" fillId="0" borderId="0" xfId="1"/>
    <xf numFmtId="0" fontId="0" fillId="0" borderId="0" xfId="0" applyAlignment="1">
      <alignment wrapText="1"/>
    </xf>
    <xf numFmtId="0" fontId="3" fillId="0" borderId="0" xfId="1" applyAlignment="1">
      <alignment vertical="center"/>
    </xf>
    <xf numFmtId="0" fontId="0" fillId="0" borderId="0" xfId="0" applyAlignment="1"/>
    <xf numFmtId="0" fontId="0" fillId="0" borderId="0" xfId="0" applyAlignment="1">
      <alignment horizontal="left" vertical="center"/>
    </xf>
    <xf numFmtId="0" fontId="0" fillId="0" borderId="0" xfId="0" applyAlignment="1">
      <alignment vertical="top" wrapText="1"/>
    </xf>
    <xf numFmtId="0" fontId="0" fillId="0" borderId="0" xfId="0" applyAlignment="1">
      <alignment horizontal="left" vertical="top" wrapText="1"/>
    </xf>
    <xf numFmtId="0" fontId="7" fillId="0" borderId="5" xfId="0" applyFont="1" applyFill="1" applyBorder="1" applyAlignment="1">
      <alignment vertical="top"/>
    </xf>
    <xf numFmtId="0" fontId="0" fillId="0" borderId="4" xfId="0" applyFont="1" applyFill="1" applyBorder="1" applyAlignment="1">
      <alignment vertical="top"/>
    </xf>
    <xf numFmtId="0" fontId="0" fillId="0" borderId="0" xfId="0" applyAlignment="1">
      <alignment vertical="top"/>
    </xf>
    <xf numFmtId="0" fontId="0" fillId="0" borderId="4" xfId="0" applyFont="1" applyFill="1" applyBorder="1" applyAlignment="1">
      <alignment vertical="top" wrapText="1"/>
    </xf>
    <xf numFmtId="0" fontId="0" fillId="0" borderId="0" xfId="0" applyFill="1" applyAlignment="1">
      <alignment vertical="top" wrapText="1"/>
    </xf>
    <xf numFmtId="0" fontId="7" fillId="0" borderId="5" xfId="0" applyFont="1" applyFill="1" applyBorder="1" applyAlignment="1">
      <alignment vertical="top" wrapText="1"/>
    </xf>
    <xf numFmtId="0" fontId="0" fillId="0" borderId="0" xfId="0" quotePrefix="1" applyFont="1" applyFill="1" applyAlignment="1">
      <alignment horizontal="left" vertical="center" wrapText="1"/>
    </xf>
    <xf numFmtId="0" fontId="10" fillId="8" borderId="6" xfId="0" applyFont="1" applyFill="1" applyBorder="1" applyAlignment="1">
      <alignment horizontal="center" vertical="center"/>
    </xf>
    <xf numFmtId="0" fontId="10" fillId="8" borderId="6" xfId="0" applyFont="1" applyFill="1" applyBorder="1"/>
    <xf numFmtId="6" fontId="0" fillId="0" borderId="6" xfId="0" applyNumberFormat="1" applyBorder="1" applyAlignment="1">
      <alignment horizontal="right" indent="1"/>
    </xf>
    <xf numFmtId="0" fontId="12" fillId="0" borderId="0" xfId="0" applyFont="1"/>
    <xf numFmtId="0" fontId="0" fillId="0" borderId="0" xfId="0" applyFont="1" applyAlignment="1">
      <alignment vertical="center" wrapText="1"/>
    </xf>
    <xf numFmtId="0" fontId="13" fillId="0" borderId="0" xfId="0" applyFont="1" applyAlignment="1">
      <alignment horizontal="left" vertical="center" wrapText="1"/>
    </xf>
    <xf numFmtId="0" fontId="13" fillId="4" borderId="0" xfId="0" applyFont="1" applyFill="1" applyAlignment="1">
      <alignment horizontal="center" vertical="center" wrapText="1"/>
    </xf>
    <xf numFmtId="0" fontId="13" fillId="5" borderId="0" xfId="0" applyFont="1" applyFill="1" applyAlignment="1">
      <alignment horizontal="center" vertical="center" wrapText="1"/>
    </xf>
    <xf numFmtId="0" fontId="13" fillId="6" borderId="0" xfId="0" applyFont="1" applyFill="1" applyAlignment="1">
      <alignment horizontal="center" vertical="center" wrapText="1"/>
    </xf>
    <xf numFmtId="0" fontId="14" fillId="0" borderId="0" xfId="0" applyFont="1" applyFill="1" applyAlignment="1">
      <alignment horizontal="left" vertical="center" wrapText="1"/>
    </xf>
    <xf numFmtId="0" fontId="10" fillId="0" borderId="0" xfId="0" applyFont="1" applyFill="1" applyAlignment="1">
      <alignment vertical="center" wrapText="1"/>
    </xf>
    <xf numFmtId="0" fontId="15" fillId="9" borderId="0" xfId="0" applyFont="1" applyFill="1" applyAlignment="1">
      <alignment vertical="top" wrapText="1"/>
    </xf>
    <xf numFmtId="0" fontId="10" fillId="11" borderId="3" xfId="0" applyFont="1" applyFill="1" applyBorder="1" applyAlignment="1">
      <alignment horizontal="center" vertical="center" wrapText="1"/>
    </xf>
    <xf numFmtId="0" fontId="10" fillId="11" borderId="6" xfId="0" applyFont="1" applyFill="1" applyBorder="1" applyAlignment="1">
      <alignment horizontal="center" vertical="center" wrapText="1"/>
    </xf>
    <xf numFmtId="0" fontId="10" fillId="11" borderId="11" xfId="0" applyFont="1" applyFill="1" applyBorder="1" applyAlignment="1">
      <alignment horizontal="center" vertical="center" wrapText="1"/>
    </xf>
    <xf numFmtId="0" fontId="0" fillId="0" borderId="10" xfId="0" applyBorder="1" applyAlignment="1">
      <alignment vertical="top" wrapText="1"/>
    </xf>
    <xf numFmtId="0" fontId="0" fillId="0" borderId="6" xfId="0" applyBorder="1" applyAlignment="1">
      <alignment vertical="top" wrapText="1"/>
    </xf>
    <xf numFmtId="0" fontId="0" fillId="0" borderId="11" xfId="0" applyBorder="1" applyAlignment="1">
      <alignment vertical="top" wrapText="1"/>
    </xf>
    <xf numFmtId="0" fontId="0" fillId="0" borderId="6" xfId="0" applyFill="1" applyBorder="1" applyAlignment="1">
      <alignment vertical="top" wrapText="1"/>
    </xf>
    <xf numFmtId="0" fontId="0" fillId="0" borderId="6" xfId="0" applyBorder="1" applyAlignment="1">
      <alignment wrapText="1"/>
    </xf>
    <xf numFmtId="0" fontId="0" fillId="0" borderId="11" xfId="0" applyBorder="1" applyAlignment="1">
      <alignment wrapText="1"/>
    </xf>
    <xf numFmtId="0" fontId="3" fillId="0" borderId="6" xfId="1" applyBorder="1" applyAlignment="1">
      <alignment vertical="top" wrapText="1"/>
    </xf>
    <xf numFmtId="0" fontId="10" fillId="12" borderId="13" xfId="0" applyFont="1" applyFill="1" applyBorder="1" applyAlignment="1">
      <alignment vertical="top" wrapText="1"/>
    </xf>
    <xf numFmtId="0" fontId="10" fillId="12" borderId="14" xfId="0" applyFont="1" applyFill="1" applyBorder="1" applyAlignment="1">
      <alignment wrapText="1"/>
    </xf>
    <xf numFmtId="0" fontId="10" fillId="12" borderId="15" xfId="0" applyFont="1" applyFill="1" applyBorder="1" applyAlignment="1">
      <alignment wrapText="1"/>
    </xf>
    <xf numFmtId="0" fontId="17" fillId="0" borderId="0" xfId="1" applyFont="1"/>
    <xf numFmtId="0" fontId="4" fillId="0" borderId="0" xfId="0" applyFont="1" applyAlignment="1">
      <alignment horizontal="left" indent="34"/>
    </xf>
    <xf numFmtId="0" fontId="5" fillId="2" borderId="0" xfId="0" applyFont="1" applyFill="1" applyAlignment="1">
      <alignment horizontal="center"/>
    </xf>
    <xf numFmtId="0" fontId="0" fillId="3" borderId="1" xfId="0" applyFill="1" applyBorder="1" applyAlignment="1">
      <alignment horizontal="left" vertical="center" wrapText="1"/>
    </xf>
    <xf numFmtId="0" fontId="0" fillId="3" borderId="2" xfId="0" applyFill="1" applyBorder="1" applyAlignment="1">
      <alignment horizontal="left" vertical="center" wrapText="1"/>
    </xf>
    <xf numFmtId="0" fontId="0" fillId="3" borderId="3" xfId="0" applyFill="1" applyBorder="1" applyAlignment="1">
      <alignment horizontal="left" vertical="center" wrapText="1"/>
    </xf>
    <xf numFmtId="0" fontId="7" fillId="10" borderId="7" xfId="0" applyFont="1" applyFill="1" applyBorder="1" applyAlignment="1">
      <alignment horizontal="center" vertical="center"/>
    </xf>
    <xf numFmtId="0" fontId="7" fillId="10" borderId="10" xfId="0" applyFont="1" applyFill="1" applyBorder="1" applyAlignment="1">
      <alignment horizontal="center" vertical="center"/>
    </xf>
    <xf numFmtId="0" fontId="7" fillId="10" borderId="8" xfId="0" applyFont="1" applyFill="1" applyBorder="1" applyAlignment="1">
      <alignment horizontal="center" vertical="center" wrapText="1"/>
    </xf>
    <xf numFmtId="0" fontId="7" fillId="10" borderId="9" xfId="0" applyFont="1" applyFill="1" applyBorder="1" applyAlignment="1">
      <alignment horizontal="center" vertical="center" wrapText="1"/>
    </xf>
    <xf numFmtId="0" fontId="3" fillId="0" borderId="1" xfId="1" applyBorder="1" applyAlignment="1">
      <alignment horizontal="left" vertical="center" wrapText="1"/>
    </xf>
    <xf numFmtId="0" fontId="3" fillId="0" borderId="2" xfId="1" applyBorder="1" applyAlignment="1">
      <alignment horizontal="left" vertical="center" wrapText="1"/>
    </xf>
    <xf numFmtId="0" fontId="3" fillId="0" borderId="12" xfId="1" applyBorder="1" applyAlignment="1">
      <alignment horizontal="left" vertical="center" wrapText="1"/>
    </xf>
    <xf numFmtId="0" fontId="11" fillId="7" borderId="6" xfId="0" applyFont="1" applyFill="1" applyBorder="1" applyAlignment="1">
      <alignment horizontal="center"/>
    </xf>
    <xf numFmtId="0" fontId="18" fillId="0" borderId="0" xfId="0" applyFont="1"/>
    <xf numFmtId="0" fontId="19" fillId="0" borderId="0" xfId="0" applyFont="1"/>
  </cellXfs>
  <cellStyles count="2">
    <cellStyle name="Hyperlink" xfId="1" builtinId="8"/>
    <cellStyle name="Normal" xfId="0" builtinId="0"/>
  </cellStyles>
  <dxfs count="28">
    <dxf>
      <alignment horizontal="general" vertical="top" textRotation="0" wrapText="1" indent="0" justifyLastLine="0" shrinkToFit="0" readingOrder="0"/>
    </dxf>
    <dxf>
      <alignment horizontal="general" vertical="top" textRotation="0" indent="0" justifyLastLine="0" shrinkToFit="0" readingOrder="0"/>
    </dxf>
    <dxf>
      <alignment horizontal="general" vertical="top" textRotation="0" indent="0" justifyLastLine="0" shrinkToFit="0" readingOrder="0"/>
    </dxf>
    <dxf>
      <alignment horizontal="general" vertical="top" textRotation="0" indent="0" justifyLastLine="0" shrinkToFit="0" readingOrder="0"/>
    </dxf>
    <dxf>
      <fill>
        <patternFill patternType="none">
          <fgColor indexed="64"/>
          <bgColor indexed="65"/>
        </patternFill>
      </fill>
      <alignment horizontal="general" vertical="top" textRotation="0" wrapText="1"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top" textRotation="0" wrapText="0" indent="0" justifyLastLine="0" shrinkToFit="0" readingOrder="0"/>
      <border diagonalUp="0" diagonalDown="0" outline="0">
        <left/>
        <right/>
        <top style="thin">
          <color theme="9" tint="0.39997558519241921"/>
        </top>
        <bottom style="thin">
          <color theme="9" tint="0.39997558519241921"/>
        </bottom>
      </border>
    </dxf>
    <dxf>
      <border outline="0">
        <left style="thin">
          <color theme="9" tint="0.39997558519241921"/>
        </left>
        <top style="thin">
          <color theme="9" tint="0.39997558519241921"/>
        </top>
      </border>
    </dxf>
    <dxf>
      <alignment horizontal="general" vertical="top" textRotation="0" indent="0" justifyLastLine="0" shrinkToFit="0" readingOrder="0"/>
    </dxf>
    <dxf>
      <border outline="0">
        <bottom style="thin">
          <color theme="9" tint="0.39997558519241921"/>
        </bottom>
      </border>
    </dxf>
    <dxf>
      <font>
        <b/>
        <i val="0"/>
        <strike val="0"/>
        <condense val="0"/>
        <extend val="0"/>
        <outline val="0"/>
        <shadow val="0"/>
        <u val="none"/>
        <vertAlign val="baseline"/>
        <sz val="11"/>
        <color theme="0"/>
        <name val="Calibri"/>
        <scheme val="minor"/>
      </font>
      <fill>
        <patternFill patternType="none">
          <fgColor indexed="64"/>
          <bgColor indexed="65"/>
        </patternFill>
      </fill>
      <alignment horizontal="general" vertical="top" textRotation="0" indent="0" justifyLastLine="0" shrinkToFit="0" readingOrder="0"/>
    </dxf>
    <dxf>
      <alignment vertical="top" textRotation="0" wrapText="1" indent="0" justifyLastLine="0" shrinkToFit="0" readingOrder="0"/>
    </dxf>
    <dxf>
      <alignment horizontal="general" vertical="center" textRotation="0" wrapText="1" indent="0" justifyLastLine="0" shrinkToFit="0" readingOrder="0"/>
    </dxf>
    <dxf>
      <alignment horizontal="general" vertical="center" textRotation="0" wrapText="0" indent="0" justifyLastLine="0" shrinkToFit="0" readingOrder="0"/>
    </dxf>
    <dxf>
      <alignment horizontal="general" vertical="center" textRotation="0" wrapText="1" indent="0" justifyLastLine="0" shrinkToFit="0" readingOrder="0"/>
    </dxf>
    <dxf>
      <alignment horizontal="general" vertical="center" textRotation="0" wrapText="0" indent="0" justifyLastLine="0" shrinkToFit="0" readingOrder="0"/>
    </dxf>
    <dxf>
      <font>
        <strike val="0"/>
        <outline val="0"/>
        <shadow val="0"/>
        <u val="none"/>
        <vertAlign val="baseline"/>
        <sz val="11"/>
        <color theme="1"/>
        <name val="Calibri"/>
        <scheme val="minor"/>
      </font>
      <alignment horizontal="left" vertical="center" textRotation="0" wrapText="1" indent="0" justifyLastLine="0" shrinkToFit="0" readingOrder="0"/>
    </dxf>
    <dxf>
      <font>
        <outline val="0"/>
        <shadow val="0"/>
        <vertAlign val="baseline"/>
        <sz val="11"/>
        <color theme="1"/>
        <name val="Calibri"/>
        <scheme val="minor"/>
      </font>
      <alignment horizontal="left" vertical="center" textRotation="0" wrapText="1" indent="0" justifyLastLine="0" shrinkToFit="0" readingOrder="0"/>
    </dxf>
    <dxf>
      <font>
        <outline val="0"/>
        <shadow val="0"/>
        <vertAlign val="baseline"/>
        <sz val="11"/>
        <color theme="1"/>
        <name val="Calibri"/>
        <scheme val="minor"/>
      </font>
      <alignment horizontal="left" vertical="center" textRotation="0" wrapText="1" indent="0" justifyLastLine="0" shrinkToFit="0" readingOrder="0"/>
    </dxf>
    <dxf>
      <font>
        <outline val="0"/>
        <shadow val="0"/>
        <vertAlign val="baseline"/>
        <sz val="11"/>
        <color theme="1"/>
        <name val="Calibri"/>
        <scheme val="minor"/>
      </font>
      <alignment horizontal="left" vertical="center" textRotation="0" wrapText="1" indent="0" justifyLastLine="0" shrinkToFit="0" readingOrder="0"/>
    </dxf>
    <dxf>
      <font>
        <outline val="0"/>
        <shadow val="0"/>
        <vertAlign val="baseline"/>
        <sz val="11"/>
        <color theme="1"/>
        <name val="Calibri"/>
        <scheme val="minor"/>
      </font>
      <alignment horizontal="left" vertical="center" textRotation="0" wrapText="1" indent="0" justifyLastLine="0" shrinkToFit="0" readingOrder="0"/>
    </dxf>
    <dxf>
      <font>
        <outline val="0"/>
        <shadow val="0"/>
        <vertAlign val="baseline"/>
        <sz val="11"/>
        <color theme="1"/>
        <name val="Calibri"/>
        <scheme val="minor"/>
      </font>
      <alignment horizontal="left" vertical="center" textRotation="0" wrapText="1" indent="0" justifyLastLine="0" shrinkToFit="0" readingOrder="0"/>
    </dxf>
    <dxf>
      <font>
        <outline val="0"/>
        <shadow val="0"/>
        <vertAlign val="baseline"/>
        <sz val="11"/>
        <color theme="1"/>
        <name val="Calibri"/>
        <scheme val="minor"/>
      </font>
      <alignment horizontal="left" vertical="center" textRotation="0" wrapText="1" indent="0" justifyLastLine="0" shrinkToFit="0" readingOrder="0"/>
    </dxf>
    <dxf>
      <font>
        <outline val="0"/>
        <shadow val="0"/>
        <vertAlign val="baseline"/>
        <sz val="11"/>
        <color theme="1"/>
        <name val="Calibri"/>
        <scheme val="minor"/>
      </font>
      <alignment horizontal="left" vertical="center" textRotation="0" wrapText="1" indent="0" justifyLastLine="0" shrinkToFit="0" readingOrder="0"/>
    </dxf>
    <dxf>
      <font>
        <strike val="0"/>
        <outline val="0"/>
        <shadow val="0"/>
        <u val="none"/>
        <vertAlign val="baseline"/>
        <sz val="11"/>
        <color theme="0"/>
        <name val="Calibri"/>
        <scheme val="minor"/>
      </font>
      <alignment horizontal="center" vertical="center" textRotation="0" wrapText="1" indent="0" justifyLastLine="0" shrinkToFit="0" readingOrder="0"/>
    </dxf>
    <dxf>
      <font>
        <outline val="0"/>
        <shadow val="0"/>
        <vertAlign val="baseline"/>
        <sz val="11"/>
        <color theme="1"/>
        <name val="Calibri"/>
        <scheme val="minor"/>
      </font>
      <alignment horizontal="left" vertical="center" textRotation="0" wrapText="1" indent="0" justifyLastLine="0" shrinkToFit="0" readingOrder="0"/>
    </dxf>
    <dxf>
      <font>
        <outline val="0"/>
        <shadow val="0"/>
        <vertAlign val="baseline"/>
        <sz val="11"/>
        <color theme="1"/>
        <name val="Calibri"/>
        <scheme val="minor"/>
      </font>
      <alignment horizontal="left" vertical="center" textRotation="0" wrapText="1" indent="0" justifyLastLine="0" shrinkToFit="0" readingOrder="0"/>
    </dxf>
    <dxf>
      <font>
        <outline val="0"/>
        <shadow val="0"/>
        <vertAlign val="baseline"/>
        <sz val="11"/>
        <color theme="1"/>
        <name val="Calibri"/>
        <scheme val="minor"/>
      </font>
      <alignment horizontal="left" vertical="center" textRotation="0" wrapText="1" indent="0" justifyLastLine="0" shrinkToFit="0" readingOrder="0"/>
    </dxf>
    <dxf>
      <alignment horizontal="left" vertical="center" textRotation="0" wrapText="1" indent="0" justifyLastLine="0" shrinkToFit="0" readingOrder="0"/>
    </dxf>
  </dxfs>
  <tableStyles count="0" defaultTableStyle="TableStyleMedium2" defaultPivotStyle="PivotStyleLight16"/>
  <colors>
    <mruColors>
      <color rgb="FFDC4405"/>
      <color rgb="FF84BD00"/>
      <color rgb="FFCC00FF"/>
      <color rgb="FFFF9966"/>
      <color rgb="FF84BDFF"/>
      <color rgb="FF26369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3" Type="http://schemas.openxmlformats.org/officeDocument/2006/relationships/hyperlink" Target="#'Rx Tier Instructions'!B4"/><Relationship Id="rId2" Type="http://schemas.openxmlformats.org/officeDocument/2006/relationships/image" Target="../media/image2.gif"/><Relationship Id="rId1" Type="http://schemas.openxmlformats.org/officeDocument/2006/relationships/hyperlink" Target="#'NAICS Subsector Codes'!B4"/><Relationship Id="rId6" Type="http://schemas.openxmlformats.org/officeDocument/2006/relationships/hyperlink" Target="#'Medical Tier Instructions'!B4"/><Relationship Id="rId5" Type="http://schemas.openxmlformats.org/officeDocument/2006/relationships/hyperlink" Target="#'How to Choose a Plan Type'!A1"/><Relationship Id="rId4" Type="http://schemas.openxmlformats.org/officeDocument/2006/relationships/hyperlink" Target="#'Dependent Count Instructions'!B4"/></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1</xdr:col>
      <xdr:colOff>95250</xdr:colOff>
      <xdr:row>1</xdr:row>
      <xdr:rowOff>142875</xdr:rowOff>
    </xdr:from>
    <xdr:to>
      <xdr:col>2</xdr:col>
      <xdr:colOff>2804497</xdr:colOff>
      <xdr:row>2</xdr:row>
      <xdr:rowOff>74295</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19075" y="342900"/>
          <a:ext cx="3080722" cy="73152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10</xdr:col>
      <xdr:colOff>2749924</xdr:colOff>
      <xdr:row>12</xdr:row>
      <xdr:rowOff>538442</xdr:rowOff>
    </xdr:from>
    <xdr:to>
      <xdr:col>10</xdr:col>
      <xdr:colOff>3007099</xdr:colOff>
      <xdr:row>12</xdr:row>
      <xdr:rowOff>795617</xdr:rowOff>
    </xdr:to>
    <xdr:pic>
      <xdr:nvPicPr>
        <xdr:cNvPr id="2" name="Picture 1">
          <a:hlinkClick xmlns:r="http://schemas.openxmlformats.org/officeDocument/2006/relationships" r:id="rId1"/>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7156336" y="12539942"/>
          <a:ext cx="257175" cy="257175"/>
        </a:xfrm>
        <a:prstGeom prst="rect">
          <a:avLst/>
        </a:prstGeom>
      </xdr:spPr>
    </xdr:pic>
    <xdr:clientData/>
  </xdr:twoCellAnchor>
  <xdr:twoCellAnchor editAs="oneCell">
    <xdr:from>
      <xdr:col>10</xdr:col>
      <xdr:colOff>2612091</xdr:colOff>
      <xdr:row>77</xdr:row>
      <xdr:rowOff>2131919</xdr:rowOff>
    </xdr:from>
    <xdr:to>
      <xdr:col>10</xdr:col>
      <xdr:colOff>2868123</xdr:colOff>
      <xdr:row>77</xdr:row>
      <xdr:rowOff>2387951</xdr:rowOff>
    </xdr:to>
    <xdr:pic>
      <xdr:nvPicPr>
        <xdr:cNvPr id="4" name="Picture 3">
          <a:hlinkClick xmlns:r="http://schemas.openxmlformats.org/officeDocument/2006/relationships" r:id="rId3"/>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7018503" y="122785654"/>
          <a:ext cx="256032" cy="256032"/>
        </a:xfrm>
        <a:prstGeom prst="rect">
          <a:avLst/>
        </a:prstGeom>
      </xdr:spPr>
    </xdr:pic>
    <xdr:clientData/>
  </xdr:twoCellAnchor>
  <xdr:twoCellAnchor editAs="oneCell">
    <xdr:from>
      <xdr:col>5</xdr:col>
      <xdr:colOff>3450852</xdr:colOff>
      <xdr:row>77</xdr:row>
      <xdr:rowOff>2608729</xdr:rowOff>
    </xdr:from>
    <xdr:to>
      <xdr:col>5</xdr:col>
      <xdr:colOff>3706884</xdr:colOff>
      <xdr:row>77</xdr:row>
      <xdr:rowOff>2864761</xdr:rowOff>
    </xdr:to>
    <xdr:pic>
      <xdr:nvPicPr>
        <xdr:cNvPr id="5" name="Picture 4">
          <a:hlinkClick xmlns:r="http://schemas.openxmlformats.org/officeDocument/2006/relationships" r:id="rId3"/>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832977" y="121480729"/>
          <a:ext cx="256032" cy="256032"/>
        </a:xfrm>
        <a:prstGeom prst="rect">
          <a:avLst/>
        </a:prstGeom>
      </xdr:spPr>
    </xdr:pic>
    <xdr:clientData/>
  </xdr:twoCellAnchor>
  <xdr:twoCellAnchor editAs="oneCell">
    <xdr:from>
      <xdr:col>10</xdr:col>
      <xdr:colOff>5695950</xdr:colOff>
      <xdr:row>108</xdr:row>
      <xdr:rowOff>552450</xdr:rowOff>
    </xdr:from>
    <xdr:to>
      <xdr:col>11</xdr:col>
      <xdr:colOff>1659</xdr:colOff>
      <xdr:row>108</xdr:row>
      <xdr:rowOff>800100</xdr:rowOff>
    </xdr:to>
    <xdr:pic>
      <xdr:nvPicPr>
        <xdr:cNvPr id="6" name="Picture 5">
          <a:hlinkClick xmlns:r="http://schemas.openxmlformats.org/officeDocument/2006/relationships" r:id="rId4"/>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1546800" y="163048950"/>
          <a:ext cx="256032" cy="247650"/>
        </a:xfrm>
        <a:prstGeom prst="rect">
          <a:avLst/>
        </a:prstGeom>
      </xdr:spPr>
    </xdr:pic>
    <xdr:clientData/>
  </xdr:twoCellAnchor>
  <xdr:twoCellAnchor editAs="oneCell">
    <xdr:from>
      <xdr:col>10</xdr:col>
      <xdr:colOff>2005852</xdr:colOff>
      <xdr:row>17</xdr:row>
      <xdr:rowOff>1994646</xdr:rowOff>
    </xdr:from>
    <xdr:to>
      <xdr:col>10</xdr:col>
      <xdr:colOff>2263027</xdr:colOff>
      <xdr:row>17</xdr:row>
      <xdr:rowOff>2251821</xdr:rowOff>
    </xdr:to>
    <xdr:pic>
      <xdr:nvPicPr>
        <xdr:cNvPr id="8" name="Picture 7">
          <a:hlinkClick xmlns:r="http://schemas.openxmlformats.org/officeDocument/2006/relationships" r:id="rId5"/>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6412264" y="20473146"/>
          <a:ext cx="257175" cy="257175"/>
        </a:xfrm>
        <a:prstGeom prst="rect">
          <a:avLst/>
        </a:prstGeom>
      </xdr:spPr>
    </xdr:pic>
    <xdr:clientData/>
  </xdr:twoCellAnchor>
  <xdr:twoCellAnchor editAs="oneCell">
    <xdr:from>
      <xdr:col>5</xdr:col>
      <xdr:colOff>784411</xdr:colOff>
      <xdr:row>12</xdr:row>
      <xdr:rowOff>930089</xdr:rowOff>
    </xdr:from>
    <xdr:to>
      <xdr:col>5</xdr:col>
      <xdr:colOff>1041586</xdr:colOff>
      <xdr:row>12</xdr:row>
      <xdr:rowOff>1187264</xdr:rowOff>
    </xdr:to>
    <xdr:pic>
      <xdr:nvPicPr>
        <xdr:cNvPr id="9" name="Picture 8">
          <a:hlinkClick xmlns:r="http://schemas.openxmlformats.org/officeDocument/2006/relationships" r:id="rId1"/>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0925735" y="12931589"/>
          <a:ext cx="257175" cy="257175"/>
        </a:xfrm>
        <a:prstGeom prst="rect">
          <a:avLst/>
        </a:prstGeom>
      </xdr:spPr>
    </xdr:pic>
    <xdr:clientData/>
  </xdr:twoCellAnchor>
  <xdr:twoCellAnchor editAs="oneCell">
    <xdr:from>
      <xdr:col>5</xdr:col>
      <xdr:colOff>3653118</xdr:colOff>
      <xdr:row>17</xdr:row>
      <xdr:rowOff>2274795</xdr:rowOff>
    </xdr:from>
    <xdr:to>
      <xdr:col>6</xdr:col>
      <xdr:colOff>21852</xdr:colOff>
      <xdr:row>17</xdr:row>
      <xdr:rowOff>2531970</xdr:rowOff>
    </xdr:to>
    <xdr:pic>
      <xdr:nvPicPr>
        <xdr:cNvPr id="10" name="Picture 9">
          <a:hlinkClick xmlns:r="http://schemas.openxmlformats.org/officeDocument/2006/relationships" r:id="rId5"/>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3794442" y="20753295"/>
          <a:ext cx="257175" cy="257175"/>
        </a:xfrm>
        <a:prstGeom prst="rect">
          <a:avLst/>
        </a:prstGeom>
      </xdr:spPr>
    </xdr:pic>
    <xdr:clientData/>
  </xdr:twoCellAnchor>
  <xdr:twoCellAnchor editAs="oneCell">
    <xdr:from>
      <xdr:col>10</xdr:col>
      <xdr:colOff>5625353</xdr:colOff>
      <xdr:row>74</xdr:row>
      <xdr:rowOff>593911</xdr:rowOff>
    </xdr:from>
    <xdr:to>
      <xdr:col>10</xdr:col>
      <xdr:colOff>5881385</xdr:colOff>
      <xdr:row>74</xdr:row>
      <xdr:rowOff>849943</xdr:rowOff>
    </xdr:to>
    <xdr:pic>
      <xdr:nvPicPr>
        <xdr:cNvPr id="11" name="Picture 10">
          <a:hlinkClick xmlns:r="http://schemas.openxmlformats.org/officeDocument/2006/relationships" r:id="rId3"/>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0028403" y="123342586"/>
          <a:ext cx="256032" cy="256032"/>
        </a:xfrm>
        <a:prstGeom prst="rect">
          <a:avLst/>
        </a:prstGeom>
      </xdr:spPr>
    </xdr:pic>
    <xdr:clientData/>
  </xdr:twoCellAnchor>
  <xdr:twoCellAnchor editAs="oneCell">
    <xdr:from>
      <xdr:col>10</xdr:col>
      <xdr:colOff>5262282</xdr:colOff>
      <xdr:row>87</xdr:row>
      <xdr:rowOff>992840</xdr:rowOff>
    </xdr:from>
    <xdr:to>
      <xdr:col>10</xdr:col>
      <xdr:colOff>5518314</xdr:colOff>
      <xdr:row>87</xdr:row>
      <xdr:rowOff>1259540</xdr:rowOff>
    </xdr:to>
    <xdr:pic>
      <xdr:nvPicPr>
        <xdr:cNvPr id="13" name="Picture 12">
          <a:hlinkClick xmlns:r="http://schemas.openxmlformats.org/officeDocument/2006/relationships" r:id="rId6"/>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9668694" y="137839075"/>
          <a:ext cx="256032" cy="266700"/>
        </a:xfrm>
        <a:prstGeom prst="rect">
          <a:avLst/>
        </a:prstGeom>
      </xdr:spPr>
    </xdr:pic>
    <xdr:clientData/>
  </xdr:twoCellAnchor>
  <xdr:twoCellAnchor editAs="oneCell">
    <xdr:from>
      <xdr:col>10</xdr:col>
      <xdr:colOff>5695950</xdr:colOff>
      <xdr:row>108</xdr:row>
      <xdr:rowOff>552450</xdr:rowOff>
    </xdr:from>
    <xdr:to>
      <xdr:col>11</xdr:col>
      <xdr:colOff>1659</xdr:colOff>
      <xdr:row>108</xdr:row>
      <xdr:rowOff>800100</xdr:rowOff>
    </xdr:to>
    <xdr:pic>
      <xdr:nvPicPr>
        <xdr:cNvPr id="14" name="Picture 13">
          <a:hlinkClick xmlns:r="http://schemas.openxmlformats.org/officeDocument/2006/relationships" r:id="rId4"/>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0099000" y="178927125"/>
          <a:ext cx="258834" cy="24765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56029</xdr:colOff>
      <xdr:row>21</xdr:row>
      <xdr:rowOff>134470</xdr:rowOff>
    </xdr:from>
    <xdr:to>
      <xdr:col>10</xdr:col>
      <xdr:colOff>202735</xdr:colOff>
      <xdr:row>92</xdr:row>
      <xdr:rowOff>93304</xdr:rowOff>
    </xdr:to>
    <xdr:grpSp>
      <xdr:nvGrpSpPr>
        <xdr:cNvPr id="2" name="Group 1"/>
        <xdr:cNvGrpSpPr/>
      </xdr:nvGrpSpPr>
      <xdr:grpSpPr>
        <a:xfrm>
          <a:off x="661147" y="4997823"/>
          <a:ext cx="15778912" cy="13484334"/>
          <a:chOff x="902608" y="966108"/>
          <a:chExt cx="16248152" cy="14123092"/>
        </a:xfrm>
      </xdr:grpSpPr>
      <xdr:sp macro="" textlink="">
        <xdr:nvSpPr>
          <xdr:cNvPr id="3" name="Rounded Rectangle 2"/>
          <xdr:cNvSpPr/>
        </xdr:nvSpPr>
        <xdr:spPr>
          <a:xfrm>
            <a:off x="1328964" y="966108"/>
            <a:ext cx="2523448" cy="914400"/>
          </a:xfrm>
          <a:prstGeom prst="roundRect">
            <a:avLst/>
          </a:prstGeom>
          <a:solidFill>
            <a:srgbClr val="84BD00"/>
          </a:solidFill>
          <a:ln w="28575">
            <a:solidFill>
              <a:srgbClr val="263692"/>
            </a:solidFill>
          </a:ln>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ctr"/>
          <a:lstStyle/>
          <a:p>
            <a:pPr algn="ctr"/>
            <a:r>
              <a:rPr lang="en-US" sz="1800" b="1"/>
              <a:t>START</a:t>
            </a:r>
          </a:p>
        </xdr:txBody>
      </xdr:sp>
      <xdr:sp macro="" textlink="">
        <xdr:nvSpPr>
          <xdr:cNvPr id="4" name="Flowchart: Decision 3"/>
          <xdr:cNvSpPr/>
        </xdr:nvSpPr>
        <xdr:spPr>
          <a:xfrm>
            <a:off x="5351382" y="4146097"/>
            <a:ext cx="3393476" cy="1419225"/>
          </a:xfrm>
          <a:prstGeom prst="flowChartDecision">
            <a:avLst/>
          </a:prstGeom>
          <a:noFill/>
          <a:ln w="28575">
            <a:solidFill>
              <a:srgbClr val="26369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400">
                <a:solidFill>
                  <a:srgbClr val="263692"/>
                </a:solidFill>
              </a:rPr>
              <a:t>Does the plan</a:t>
            </a:r>
            <a:r>
              <a:rPr lang="en-US" sz="1400" baseline="0">
                <a:solidFill>
                  <a:srgbClr val="263692"/>
                </a:solidFill>
              </a:rPr>
              <a:t> qualify for an HSA?</a:t>
            </a:r>
            <a:endParaRPr lang="en-US" sz="1400">
              <a:solidFill>
                <a:srgbClr val="263692"/>
              </a:solidFill>
            </a:endParaRPr>
          </a:p>
        </xdr:txBody>
      </xdr:sp>
      <xdr:sp macro="" textlink="">
        <xdr:nvSpPr>
          <xdr:cNvPr id="5" name="Rectangle 4"/>
          <xdr:cNvSpPr/>
        </xdr:nvSpPr>
        <xdr:spPr>
          <a:xfrm>
            <a:off x="14887462" y="4405674"/>
            <a:ext cx="2263298" cy="914400"/>
          </a:xfrm>
          <a:prstGeom prst="rect">
            <a:avLst/>
          </a:prstGeom>
          <a:solidFill>
            <a:schemeClr val="accent3">
              <a:lumMod val="20000"/>
              <a:lumOff val="80000"/>
            </a:schemeClr>
          </a:solidFill>
          <a:ln w="28575">
            <a:solidFill>
              <a:srgbClr val="26369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400">
                <a:solidFill>
                  <a:srgbClr val="263692"/>
                </a:solidFill>
              </a:rPr>
              <a:t>Plan</a:t>
            </a:r>
            <a:r>
              <a:rPr lang="en-US" sz="1400" baseline="0">
                <a:solidFill>
                  <a:srgbClr val="263692"/>
                </a:solidFill>
              </a:rPr>
              <a:t> Type = HDHP - HSA Qualified</a:t>
            </a:r>
            <a:endParaRPr lang="en-US" sz="1400">
              <a:solidFill>
                <a:srgbClr val="263692"/>
              </a:solidFill>
            </a:endParaRPr>
          </a:p>
        </xdr:txBody>
      </xdr:sp>
      <xdr:cxnSp macro="">
        <xdr:nvCxnSpPr>
          <xdr:cNvPr id="6" name="Straight Arrow Connector 5"/>
          <xdr:cNvCxnSpPr>
            <a:stCxn id="4" idx="3"/>
            <a:endCxn id="5" idx="1"/>
          </xdr:cNvCxnSpPr>
        </xdr:nvCxnSpPr>
        <xdr:spPr>
          <a:xfrm flipV="1">
            <a:off x="8744858" y="4862874"/>
            <a:ext cx="6142604" cy="16648"/>
          </a:xfrm>
          <a:prstGeom prst="straightConnector1">
            <a:avLst/>
          </a:prstGeom>
          <a:ln w="28575">
            <a:solidFill>
              <a:srgbClr val="263692"/>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7" name="Straight Arrow Connector 6"/>
          <xdr:cNvCxnSpPr>
            <a:stCxn id="4" idx="2"/>
            <a:endCxn id="9" idx="0"/>
          </xdr:cNvCxnSpPr>
        </xdr:nvCxnSpPr>
        <xdr:spPr>
          <a:xfrm flipH="1">
            <a:off x="7045839" y="5565322"/>
            <a:ext cx="2281" cy="659627"/>
          </a:xfrm>
          <a:prstGeom prst="straightConnector1">
            <a:avLst/>
          </a:prstGeom>
          <a:ln w="28575">
            <a:solidFill>
              <a:srgbClr val="263692"/>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8" name="Straight Arrow Connector 7"/>
          <xdr:cNvCxnSpPr>
            <a:stCxn id="3" idx="2"/>
            <a:endCxn id="29" idx="0"/>
          </xdr:cNvCxnSpPr>
        </xdr:nvCxnSpPr>
        <xdr:spPr>
          <a:xfrm>
            <a:off x="2590688" y="1880508"/>
            <a:ext cx="7297" cy="2262867"/>
          </a:xfrm>
          <a:prstGeom prst="straightConnector1">
            <a:avLst/>
          </a:prstGeom>
          <a:ln w="28575">
            <a:solidFill>
              <a:srgbClr val="263692"/>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9" name="Flowchart: Decision 8"/>
          <xdr:cNvSpPr/>
        </xdr:nvSpPr>
        <xdr:spPr>
          <a:xfrm>
            <a:off x="5349101" y="6224949"/>
            <a:ext cx="3393476" cy="1371600"/>
          </a:xfrm>
          <a:prstGeom prst="flowChartDecision">
            <a:avLst/>
          </a:prstGeom>
          <a:noFill/>
          <a:ln w="28575">
            <a:solidFill>
              <a:srgbClr val="26369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400" baseline="0">
                <a:solidFill>
                  <a:srgbClr val="263692"/>
                </a:solidFill>
              </a:rPr>
              <a:t>Is the plan a Point-of-Service plan?</a:t>
            </a:r>
            <a:endParaRPr lang="en-US" sz="1400">
              <a:solidFill>
                <a:srgbClr val="263692"/>
              </a:solidFill>
            </a:endParaRPr>
          </a:p>
        </xdr:txBody>
      </xdr:sp>
      <xdr:cxnSp macro="">
        <xdr:nvCxnSpPr>
          <xdr:cNvPr id="10" name="Straight Arrow Connector 9"/>
          <xdr:cNvCxnSpPr>
            <a:stCxn id="9" idx="3"/>
            <a:endCxn id="11" idx="1"/>
          </xdr:cNvCxnSpPr>
        </xdr:nvCxnSpPr>
        <xdr:spPr>
          <a:xfrm>
            <a:off x="8742577" y="6910749"/>
            <a:ext cx="4603123" cy="5122"/>
          </a:xfrm>
          <a:prstGeom prst="straightConnector1">
            <a:avLst/>
          </a:prstGeom>
          <a:ln w="28575">
            <a:solidFill>
              <a:srgbClr val="263692"/>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11" name="Rectangle 10"/>
          <xdr:cNvSpPr/>
        </xdr:nvSpPr>
        <xdr:spPr>
          <a:xfrm>
            <a:off x="13345700" y="6458671"/>
            <a:ext cx="2246991" cy="914400"/>
          </a:xfrm>
          <a:prstGeom prst="rect">
            <a:avLst/>
          </a:prstGeom>
          <a:solidFill>
            <a:schemeClr val="accent3">
              <a:lumMod val="20000"/>
              <a:lumOff val="80000"/>
            </a:schemeClr>
          </a:solidFill>
          <a:ln w="28575">
            <a:solidFill>
              <a:srgbClr val="26369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400">
                <a:solidFill>
                  <a:srgbClr val="263692"/>
                </a:solidFill>
              </a:rPr>
              <a:t>Plan</a:t>
            </a:r>
            <a:r>
              <a:rPr lang="en-US" sz="1400" baseline="0">
                <a:solidFill>
                  <a:srgbClr val="263692"/>
                </a:solidFill>
              </a:rPr>
              <a:t> Type = POS</a:t>
            </a:r>
            <a:endParaRPr lang="en-US" sz="1400">
              <a:solidFill>
                <a:srgbClr val="263692"/>
              </a:solidFill>
            </a:endParaRPr>
          </a:p>
        </xdr:txBody>
      </xdr:sp>
      <xdr:cxnSp macro="">
        <xdr:nvCxnSpPr>
          <xdr:cNvPr id="12" name="Straight Arrow Connector 11"/>
          <xdr:cNvCxnSpPr>
            <a:stCxn id="9" idx="2"/>
            <a:endCxn id="17" idx="0"/>
          </xdr:cNvCxnSpPr>
        </xdr:nvCxnSpPr>
        <xdr:spPr>
          <a:xfrm>
            <a:off x="7045839" y="7596549"/>
            <a:ext cx="382" cy="658264"/>
          </a:xfrm>
          <a:prstGeom prst="straightConnector1">
            <a:avLst/>
          </a:prstGeom>
          <a:ln w="28575">
            <a:solidFill>
              <a:srgbClr val="263692"/>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13" name="Line Callout 1 12"/>
          <xdr:cNvSpPr/>
        </xdr:nvSpPr>
        <xdr:spPr>
          <a:xfrm>
            <a:off x="5218358" y="1063819"/>
            <a:ext cx="11692759" cy="2192014"/>
          </a:xfrm>
          <a:prstGeom prst="borderCallout1">
            <a:avLst>
              <a:gd name="adj1" fmla="val 102396"/>
              <a:gd name="adj2" fmla="val 23897"/>
              <a:gd name="adj3" fmla="val 146904"/>
              <a:gd name="adj4" fmla="val 19127"/>
            </a:avLst>
          </a:prstGeom>
          <a:solidFill>
            <a:srgbClr val="FFF2CC">
              <a:alpha val="80000"/>
            </a:srgbClr>
          </a:solidFill>
          <a:ln w="28575">
            <a:solidFill>
              <a:srgbClr val="263692"/>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400">
                <a:solidFill>
                  <a:srgbClr val="263692"/>
                </a:solidFill>
              </a:rPr>
              <a:t>An HDHP can be any managed care plan type (EPO, HMO, PPO or POS), but follows certain rules established by the Internal Revenue Service each year in order to be "HSA-eligible."  For Calendar Year 2021, an</a:t>
            </a:r>
            <a:r>
              <a:rPr lang="en-US" sz="1400" baseline="0">
                <a:solidFill>
                  <a:srgbClr val="263692"/>
                </a:solidFill>
              </a:rPr>
              <a:t> HSA-eligible HDHP</a:t>
            </a:r>
            <a:r>
              <a:rPr lang="en-US" sz="1400">
                <a:solidFill>
                  <a:srgbClr val="263692"/>
                </a:solidFill>
              </a:rPr>
              <a:t> is "a health plan with an annual deductible that is not less than $1,400 for self-only coverage or $2,800 for family coverage, and the annual out-of-pocket expenses (deductibles, copayments, and other amounts, but not premiums) do not exceed $7,000 for self-only coverage or $14,000 for family coverage</a:t>
            </a:r>
            <a:r>
              <a:rPr lang="en-US" sz="1400" b="1" u="none" baseline="0">
                <a:solidFill>
                  <a:srgbClr val="3333FF"/>
                </a:solidFill>
                <a:effectLst/>
                <a:latin typeface="+mn-lt"/>
                <a:ea typeface="+mn-ea"/>
                <a:cs typeface="+mn-cs"/>
              </a:rPr>
              <a:t>."</a:t>
            </a:r>
            <a:r>
              <a:rPr lang="en-US" sz="1100" u="none">
                <a:solidFill>
                  <a:schemeClr val="lt1"/>
                </a:solidFill>
                <a:effectLst/>
                <a:latin typeface="+mn-lt"/>
                <a:ea typeface="+mn-ea"/>
                <a:cs typeface="+mn-cs"/>
              </a:rPr>
              <a:t>.. </a:t>
            </a:r>
            <a:r>
              <a:rPr lang="en-US" sz="1400">
                <a:solidFill>
                  <a:srgbClr val="263692"/>
                </a:solidFill>
              </a:rPr>
              <a:t>Additionally, "except</a:t>
            </a:r>
            <a:r>
              <a:rPr lang="en-US" sz="1400" baseline="0">
                <a:solidFill>
                  <a:srgbClr val="263692"/>
                </a:solidFill>
              </a:rPr>
              <a:t> for preventative care, [the] plan may not provide benefits for any year until the deductible for that year is met."    This means that a slightly more generous plan, which pays for any portion of care before the deductible is met is not HSA-eligible.  See links below for more information.</a:t>
            </a:r>
          </a:p>
          <a:p>
            <a:pPr algn="l"/>
            <a:endParaRPr lang="en-US" sz="1400" baseline="0">
              <a:solidFill>
                <a:srgbClr val="263692"/>
              </a:solidFill>
            </a:endParaRPr>
          </a:p>
          <a:p>
            <a:pPr algn="l"/>
            <a:r>
              <a:rPr lang="en-US" sz="1400" b="1" baseline="0">
                <a:solidFill>
                  <a:srgbClr val="FF0000"/>
                </a:solidFill>
              </a:rPr>
              <a:t>NOTE:  </a:t>
            </a:r>
            <a:r>
              <a:rPr lang="en-US" sz="1400" baseline="0">
                <a:solidFill>
                  <a:srgbClr val="FF0000"/>
                </a:solidFill>
              </a:rPr>
              <a:t>Even if the employer or insurer is not the trustee of the HSA (i.e., the employee sets up the HSA on his/her own) or the employer does not contribute any funds to the HSA, </a:t>
            </a:r>
            <a:r>
              <a:rPr lang="en-US" sz="1400" b="1" u="sng" baseline="0">
                <a:solidFill>
                  <a:srgbClr val="FF0000"/>
                </a:solidFill>
              </a:rPr>
              <a:t>the plan still qualifies for an HSA</a:t>
            </a:r>
            <a:r>
              <a:rPr lang="en-US" sz="1400" b="0" u="none" baseline="0">
                <a:solidFill>
                  <a:srgbClr val="FF0000"/>
                </a:solidFill>
              </a:rPr>
              <a:t>.</a:t>
            </a:r>
            <a:endParaRPr lang="en-US" sz="1400">
              <a:solidFill>
                <a:srgbClr val="FF0000"/>
              </a:solidFill>
            </a:endParaRPr>
          </a:p>
        </xdr:txBody>
      </xdr:sp>
      <xdr:sp macro="" textlink="">
        <xdr:nvSpPr>
          <xdr:cNvPr id="14" name="Rectangle 13"/>
          <xdr:cNvSpPr/>
        </xdr:nvSpPr>
        <xdr:spPr>
          <a:xfrm>
            <a:off x="11747919" y="8491898"/>
            <a:ext cx="2256064" cy="914400"/>
          </a:xfrm>
          <a:prstGeom prst="rect">
            <a:avLst/>
          </a:prstGeom>
          <a:solidFill>
            <a:schemeClr val="accent3">
              <a:lumMod val="20000"/>
              <a:lumOff val="80000"/>
            </a:schemeClr>
          </a:solidFill>
          <a:ln w="28575">
            <a:solidFill>
              <a:srgbClr val="26369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400">
                <a:solidFill>
                  <a:srgbClr val="263692"/>
                </a:solidFill>
              </a:rPr>
              <a:t>Plan</a:t>
            </a:r>
            <a:r>
              <a:rPr lang="en-US" sz="1400" baseline="0">
                <a:solidFill>
                  <a:srgbClr val="263692"/>
                </a:solidFill>
              </a:rPr>
              <a:t> Type = HMO</a:t>
            </a:r>
            <a:endParaRPr lang="en-US" sz="1400">
              <a:solidFill>
                <a:srgbClr val="263692"/>
              </a:solidFill>
            </a:endParaRPr>
          </a:p>
        </xdr:txBody>
      </xdr:sp>
      <xdr:sp macro="" textlink="">
        <xdr:nvSpPr>
          <xdr:cNvPr id="15" name="Rectangle 14"/>
          <xdr:cNvSpPr/>
        </xdr:nvSpPr>
        <xdr:spPr>
          <a:xfrm>
            <a:off x="5916817" y="12526014"/>
            <a:ext cx="2254229" cy="914400"/>
          </a:xfrm>
          <a:prstGeom prst="rect">
            <a:avLst/>
          </a:prstGeom>
          <a:solidFill>
            <a:schemeClr val="accent3">
              <a:lumMod val="20000"/>
              <a:lumOff val="80000"/>
            </a:schemeClr>
          </a:solidFill>
          <a:ln w="28575">
            <a:solidFill>
              <a:srgbClr val="26369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400">
                <a:solidFill>
                  <a:srgbClr val="263692"/>
                </a:solidFill>
              </a:rPr>
              <a:t>Plan</a:t>
            </a:r>
            <a:r>
              <a:rPr lang="en-US" sz="1400" baseline="0">
                <a:solidFill>
                  <a:srgbClr val="263692"/>
                </a:solidFill>
              </a:rPr>
              <a:t> Type = Other</a:t>
            </a:r>
            <a:endParaRPr lang="en-US" sz="1400">
              <a:solidFill>
                <a:srgbClr val="263692"/>
              </a:solidFill>
            </a:endParaRPr>
          </a:p>
        </xdr:txBody>
      </xdr:sp>
      <xdr:sp macro="" textlink="">
        <xdr:nvSpPr>
          <xdr:cNvPr id="16" name="Line Callout 1 15"/>
          <xdr:cNvSpPr/>
        </xdr:nvSpPr>
        <xdr:spPr>
          <a:xfrm>
            <a:off x="8834967" y="12263076"/>
            <a:ext cx="1665274" cy="581026"/>
          </a:xfrm>
          <a:prstGeom prst="borderCallout1">
            <a:avLst>
              <a:gd name="adj1" fmla="val 51537"/>
              <a:gd name="adj2" fmla="val -5908"/>
              <a:gd name="adj3" fmla="val 112500"/>
              <a:gd name="adj4" fmla="val -38333"/>
            </a:avLst>
          </a:prstGeom>
          <a:solidFill>
            <a:schemeClr val="accent4">
              <a:lumMod val="20000"/>
              <a:lumOff val="80000"/>
            </a:schemeClr>
          </a:solidFill>
          <a:ln w="28575">
            <a:solidFill>
              <a:srgbClr val="263692"/>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400">
                <a:solidFill>
                  <a:srgbClr val="263692"/>
                </a:solidFill>
              </a:rPr>
              <a:t>Typically indemnity</a:t>
            </a:r>
            <a:r>
              <a:rPr lang="en-US" sz="1400" baseline="0">
                <a:solidFill>
                  <a:srgbClr val="263692"/>
                </a:solidFill>
              </a:rPr>
              <a:t> plans</a:t>
            </a:r>
            <a:endParaRPr lang="en-US" sz="1400">
              <a:solidFill>
                <a:srgbClr val="263692"/>
              </a:solidFill>
            </a:endParaRPr>
          </a:p>
        </xdr:txBody>
      </xdr:sp>
      <xdr:sp macro="" textlink="">
        <xdr:nvSpPr>
          <xdr:cNvPr id="17" name="Flowchart: Decision 16"/>
          <xdr:cNvSpPr/>
        </xdr:nvSpPr>
        <xdr:spPr>
          <a:xfrm>
            <a:off x="5347406" y="8254813"/>
            <a:ext cx="3397631" cy="1371600"/>
          </a:xfrm>
          <a:prstGeom prst="flowChartDecision">
            <a:avLst/>
          </a:prstGeom>
          <a:noFill/>
          <a:ln w="28575">
            <a:solidFill>
              <a:srgbClr val="26369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400" baseline="0">
                <a:solidFill>
                  <a:srgbClr val="263692"/>
                </a:solidFill>
              </a:rPr>
              <a:t>Is the plan an EPO or HMO?</a:t>
            </a:r>
            <a:endParaRPr lang="en-US" sz="1400">
              <a:solidFill>
                <a:srgbClr val="263692"/>
              </a:solidFill>
            </a:endParaRPr>
          </a:p>
        </xdr:txBody>
      </xdr:sp>
      <xdr:cxnSp macro="">
        <xdr:nvCxnSpPr>
          <xdr:cNvPr id="18" name="Straight Arrow Connector 17"/>
          <xdr:cNvCxnSpPr>
            <a:stCxn id="17" idx="3"/>
            <a:endCxn id="14" idx="1"/>
          </xdr:cNvCxnSpPr>
        </xdr:nvCxnSpPr>
        <xdr:spPr>
          <a:xfrm>
            <a:off x="8745037" y="8940613"/>
            <a:ext cx="3002882" cy="8485"/>
          </a:xfrm>
          <a:prstGeom prst="straightConnector1">
            <a:avLst/>
          </a:prstGeom>
          <a:ln w="28575">
            <a:solidFill>
              <a:srgbClr val="263692"/>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19" name="Rounded Rectangle 18"/>
          <xdr:cNvSpPr/>
        </xdr:nvSpPr>
        <xdr:spPr>
          <a:xfrm>
            <a:off x="5774660" y="14174800"/>
            <a:ext cx="2527965" cy="914400"/>
          </a:xfrm>
          <a:prstGeom prst="roundRect">
            <a:avLst/>
          </a:prstGeom>
          <a:solidFill>
            <a:srgbClr val="C00000"/>
          </a:solidFill>
          <a:ln w="28575">
            <a:solidFill>
              <a:srgbClr val="263692"/>
            </a:solidFill>
          </a:ln>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ctr"/>
          <a:lstStyle/>
          <a:p>
            <a:pPr algn="ctr"/>
            <a:r>
              <a:rPr lang="en-US" sz="1800" b="1"/>
              <a:t>END</a:t>
            </a:r>
          </a:p>
        </xdr:txBody>
      </xdr:sp>
      <xdr:cxnSp macro="">
        <xdr:nvCxnSpPr>
          <xdr:cNvPr id="20" name="Straight Arrow Connector 19"/>
          <xdr:cNvCxnSpPr>
            <a:stCxn id="15" idx="2"/>
            <a:endCxn id="19" idx="0"/>
          </xdr:cNvCxnSpPr>
        </xdr:nvCxnSpPr>
        <xdr:spPr>
          <a:xfrm flipH="1">
            <a:off x="7038643" y="13440414"/>
            <a:ext cx="5289" cy="734386"/>
          </a:xfrm>
          <a:prstGeom prst="straightConnector1">
            <a:avLst/>
          </a:prstGeom>
          <a:ln w="28575">
            <a:solidFill>
              <a:srgbClr val="263692"/>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21" name="Elbow Connector 20"/>
          <xdr:cNvCxnSpPr>
            <a:stCxn id="14" idx="2"/>
            <a:endCxn id="19" idx="0"/>
          </xdr:cNvCxnSpPr>
        </xdr:nvCxnSpPr>
        <xdr:spPr>
          <a:xfrm rot="5400000">
            <a:off x="7575314" y="8869627"/>
            <a:ext cx="4768502" cy="5841843"/>
          </a:xfrm>
          <a:prstGeom prst="bentConnector3">
            <a:avLst>
              <a:gd name="adj1" fmla="val 90806"/>
            </a:avLst>
          </a:prstGeom>
          <a:ln w="28575">
            <a:solidFill>
              <a:srgbClr val="263692"/>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22" name="Elbow Connector 21"/>
          <xdr:cNvCxnSpPr>
            <a:stCxn id="11" idx="2"/>
            <a:endCxn id="19" idx="0"/>
          </xdr:cNvCxnSpPr>
        </xdr:nvCxnSpPr>
        <xdr:spPr>
          <a:xfrm rot="5400000">
            <a:off x="7353056" y="7058658"/>
            <a:ext cx="6801729" cy="7430553"/>
          </a:xfrm>
          <a:prstGeom prst="bentConnector3">
            <a:avLst>
              <a:gd name="adj1" fmla="val 93612"/>
            </a:avLst>
          </a:prstGeom>
          <a:ln w="28575">
            <a:solidFill>
              <a:srgbClr val="263692"/>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23" name="Elbow Connector 22"/>
          <xdr:cNvCxnSpPr>
            <a:stCxn id="5" idx="2"/>
            <a:endCxn id="19" idx="0"/>
          </xdr:cNvCxnSpPr>
        </xdr:nvCxnSpPr>
        <xdr:spPr>
          <a:xfrm rot="5400000">
            <a:off x="7099247" y="5259470"/>
            <a:ext cx="8854726" cy="8975933"/>
          </a:xfrm>
          <a:prstGeom prst="bentConnector3">
            <a:avLst>
              <a:gd name="adj1" fmla="val 95179"/>
            </a:avLst>
          </a:prstGeom>
          <a:ln w="28575">
            <a:solidFill>
              <a:srgbClr val="263692"/>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24" name="TextBox 23"/>
          <xdr:cNvSpPr txBox="1"/>
        </xdr:nvSpPr>
        <xdr:spPr>
          <a:xfrm>
            <a:off x="8976142" y="4721679"/>
            <a:ext cx="581275" cy="311496"/>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lang="en-US" sz="1400" b="1">
                <a:solidFill>
                  <a:srgbClr val="263692"/>
                </a:solidFill>
              </a:rPr>
              <a:t>Yes</a:t>
            </a:r>
          </a:p>
        </xdr:txBody>
      </xdr:sp>
      <xdr:sp macro="" textlink="">
        <xdr:nvSpPr>
          <xdr:cNvPr id="25" name="TextBox 24"/>
          <xdr:cNvSpPr txBox="1"/>
        </xdr:nvSpPr>
        <xdr:spPr>
          <a:xfrm>
            <a:off x="8838141" y="6743699"/>
            <a:ext cx="867026" cy="311496"/>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lang="en-US" sz="1400" b="1">
                <a:solidFill>
                  <a:srgbClr val="263692"/>
                </a:solidFill>
              </a:rPr>
              <a:t>Yes</a:t>
            </a:r>
          </a:p>
        </xdr:txBody>
      </xdr:sp>
      <xdr:sp macro="" textlink="">
        <xdr:nvSpPr>
          <xdr:cNvPr id="26" name="TextBox 25"/>
          <xdr:cNvSpPr txBox="1"/>
        </xdr:nvSpPr>
        <xdr:spPr>
          <a:xfrm>
            <a:off x="8885511" y="8764042"/>
            <a:ext cx="867027" cy="311496"/>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lang="en-US" sz="1400" b="1">
                <a:solidFill>
                  <a:srgbClr val="263692"/>
                </a:solidFill>
              </a:rPr>
              <a:t>Yes</a:t>
            </a:r>
          </a:p>
        </xdr:txBody>
      </xdr:sp>
      <xdr:sp macro="" textlink="">
        <xdr:nvSpPr>
          <xdr:cNvPr id="27" name="TextBox 26"/>
          <xdr:cNvSpPr txBox="1"/>
        </xdr:nvSpPr>
        <xdr:spPr>
          <a:xfrm>
            <a:off x="6750030" y="5674339"/>
            <a:ext cx="581275" cy="311496"/>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lang="en-US" sz="1400" b="1">
                <a:solidFill>
                  <a:srgbClr val="263692"/>
                </a:solidFill>
              </a:rPr>
              <a:t>No</a:t>
            </a:r>
          </a:p>
        </xdr:txBody>
      </xdr:sp>
      <xdr:sp macro="" textlink="">
        <xdr:nvSpPr>
          <xdr:cNvPr id="28" name="TextBox 27"/>
          <xdr:cNvSpPr txBox="1"/>
        </xdr:nvSpPr>
        <xdr:spPr>
          <a:xfrm>
            <a:off x="6714791" y="7699962"/>
            <a:ext cx="581275" cy="311496"/>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lang="en-US" sz="1400" b="1">
                <a:solidFill>
                  <a:srgbClr val="263692"/>
                </a:solidFill>
              </a:rPr>
              <a:t>No</a:t>
            </a:r>
          </a:p>
        </xdr:txBody>
      </xdr:sp>
      <xdr:sp macro="" textlink="">
        <xdr:nvSpPr>
          <xdr:cNvPr id="29" name="Flowchart: Decision 28"/>
          <xdr:cNvSpPr/>
        </xdr:nvSpPr>
        <xdr:spPr>
          <a:xfrm>
            <a:off x="902608" y="4143375"/>
            <a:ext cx="3390755" cy="1419225"/>
          </a:xfrm>
          <a:prstGeom prst="flowChartDecision">
            <a:avLst/>
          </a:prstGeom>
          <a:noFill/>
          <a:ln w="28575">
            <a:solidFill>
              <a:srgbClr val="26369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lIns="0" rIns="0" rtlCol="0" anchor="ctr"/>
          <a:lstStyle/>
          <a:p>
            <a:pPr algn="ctr"/>
            <a:r>
              <a:rPr lang="en-US" sz="1400" baseline="0">
                <a:solidFill>
                  <a:srgbClr val="263692"/>
                </a:solidFill>
              </a:rPr>
              <a:t>Does the plan include a provider network?</a:t>
            </a:r>
            <a:endParaRPr lang="en-US" sz="1400">
              <a:solidFill>
                <a:srgbClr val="263692"/>
              </a:solidFill>
            </a:endParaRPr>
          </a:p>
        </xdr:txBody>
      </xdr:sp>
      <xdr:cxnSp macro="">
        <xdr:nvCxnSpPr>
          <xdr:cNvPr id="30" name="Straight Arrow Connector 29"/>
          <xdr:cNvCxnSpPr>
            <a:stCxn id="29" idx="3"/>
            <a:endCxn id="4" idx="1"/>
          </xdr:cNvCxnSpPr>
        </xdr:nvCxnSpPr>
        <xdr:spPr>
          <a:xfrm>
            <a:off x="4293363" y="4876800"/>
            <a:ext cx="1058019" cy="2722"/>
          </a:xfrm>
          <a:prstGeom prst="straightConnector1">
            <a:avLst/>
          </a:prstGeom>
          <a:ln w="28575">
            <a:solidFill>
              <a:srgbClr val="263692"/>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31" name="TextBox 30"/>
          <xdr:cNvSpPr txBox="1"/>
        </xdr:nvSpPr>
        <xdr:spPr>
          <a:xfrm>
            <a:off x="4390947" y="4714635"/>
            <a:ext cx="557958" cy="277162"/>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lang="en-US" sz="1400" b="1">
                <a:solidFill>
                  <a:srgbClr val="263692"/>
                </a:solidFill>
              </a:rPr>
              <a:t>Yes</a:t>
            </a:r>
          </a:p>
        </xdr:txBody>
      </xdr:sp>
      <xdr:cxnSp macro="">
        <xdr:nvCxnSpPr>
          <xdr:cNvPr id="32" name="Straight Arrow Connector 31"/>
          <xdr:cNvCxnSpPr>
            <a:stCxn id="17" idx="2"/>
            <a:endCxn id="36" idx="0"/>
          </xdr:cNvCxnSpPr>
        </xdr:nvCxnSpPr>
        <xdr:spPr>
          <a:xfrm>
            <a:off x="7046221" y="9626413"/>
            <a:ext cx="392" cy="668752"/>
          </a:xfrm>
          <a:prstGeom prst="straightConnector1">
            <a:avLst/>
          </a:prstGeom>
          <a:ln w="28575">
            <a:solidFill>
              <a:srgbClr val="263692"/>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33" name="Elbow Connector 32"/>
          <xdr:cNvCxnSpPr>
            <a:stCxn id="29" idx="2"/>
            <a:endCxn id="15" idx="0"/>
          </xdr:cNvCxnSpPr>
        </xdr:nvCxnSpPr>
        <xdr:spPr>
          <a:xfrm rot="16200000" flipH="1">
            <a:off x="1339251" y="6821333"/>
            <a:ext cx="6963414" cy="4445947"/>
          </a:xfrm>
          <a:prstGeom prst="bentConnector3">
            <a:avLst>
              <a:gd name="adj1" fmla="val 96117"/>
            </a:avLst>
          </a:prstGeom>
          <a:ln w="28575">
            <a:solidFill>
              <a:srgbClr val="263692"/>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34" name="TextBox 33"/>
          <xdr:cNvSpPr txBox="1"/>
        </xdr:nvSpPr>
        <xdr:spPr>
          <a:xfrm>
            <a:off x="6725761" y="9702773"/>
            <a:ext cx="581276" cy="311496"/>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lang="en-US" sz="1400" b="1">
                <a:solidFill>
                  <a:srgbClr val="263692"/>
                </a:solidFill>
              </a:rPr>
              <a:t>No</a:t>
            </a:r>
          </a:p>
        </xdr:txBody>
      </xdr:sp>
      <xdr:sp macro="" textlink="">
        <xdr:nvSpPr>
          <xdr:cNvPr id="35" name="TextBox 34"/>
          <xdr:cNvSpPr txBox="1"/>
        </xdr:nvSpPr>
        <xdr:spPr>
          <a:xfrm>
            <a:off x="2346726" y="5681544"/>
            <a:ext cx="581276" cy="311496"/>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lang="en-US" sz="1400" b="1">
                <a:solidFill>
                  <a:srgbClr val="263692"/>
                </a:solidFill>
              </a:rPr>
              <a:t>No</a:t>
            </a:r>
          </a:p>
        </xdr:txBody>
      </xdr:sp>
      <xdr:sp macro="" textlink="">
        <xdr:nvSpPr>
          <xdr:cNvPr id="36" name="Flowchart: Decision 35"/>
          <xdr:cNvSpPr/>
        </xdr:nvSpPr>
        <xdr:spPr>
          <a:xfrm>
            <a:off x="5349875" y="10295165"/>
            <a:ext cx="3393476" cy="1371600"/>
          </a:xfrm>
          <a:prstGeom prst="flowChartDecision">
            <a:avLst/>
          </a:prstGeom>
          <a:noFill/>
          <a:ln w="28575">
            <a:solidFill>
              <a:srgbClr val="26369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400" baseline="0">
                <a:solidFill>
                  <a:srgbClr val="263692"/>
                </a:solidFill>
              </a:rPr>
              <a:t>Is the plan a PPO?</a:t>
            </a:r>
            <a:endParaRPr lang="en-US" sz="1400">
              <a:solidFill>
                <a:srgbClr val="263692"/>
              </a:solidFill>
            </a:endParaRPr>
          </a:p>
        </xdr:txBody>
      </xdr:sp>
      <xdr:sp macro="" textlink="">
        <xdr:nvSpPr>
          <xdr:cNvPr id="37" name="Rectangle 36"/>
          <xdr:cNvSpPr/>
        </xdr:nvSpPr>
        <xdr:spPr>
          <a:xfrm>
            <a:off x="10178966" y="10516960"/>
            <a:ext cx="2249713" cy="914400"/>
          </a:xfrm>
          <a:prstGeom prst="rect">
            <a:avLst/>
          </a:prstGeom>
          <a:solidFill>
            <a:schemeClr val="accent3">
              <a:lumMod val="20000"/>
              <a:lumOff val="80000"/>
            </a:schemeClr>
          </a:solidFill>
          <a:ln w="28575">
            <a:solidFill>
              <a:srgbClr val="26369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400">
                <a:solidFill>
                  <a:srgbClr val="263692"/>
                </a:solidFill>
              </a:rPr>
              <a:t>Plan</a:t>
            </a:r>
            <a:r>
              <a:rPr lang="en-US" sz="1400" baseline="0">
                <a:solidFill>
                  <a:srgbClr val="263692"/>
                </a:solidFill>
              </a:rPr>
              <a:t> Type = PPO</a:t>
            </a:r>
            <a:endParaRPr lang="en-US" sz="1400">
              <a:solidFill>
                <a:srgbClr val="263692"/>
              </a:solidFill>
            </a:endParaRPr>
          </a:p>
        </xdr:txBody>
      </xdr:sp>
      <xdr:cxnSp macro="">
        <xdr:nvCxnSpPr>
          <xdr:cNvPr id="38" name="Straight Arrow Connector 37"/>
          <xdr:cNvCxnSpPr>
            <a:stCxn id="36" idx="3"/>
            <a:endCxn id="37" idx="1"/>
          </xdr:cNvCxnSpPr>
        </xdr:nvCxnSpPr>
        <xdr:spPr>
          <a:xfrm flipV="1">
            <a:off x="8743351" y="10974160"/>
            <a:ext cx="1435615" cy="6805"/>
          </a:xfrm>
          <a:prstGeom prst="straightConnector1">
            <a:avLst/>
          </a:prstGeom>
          <a:ln w="28575">
            <a:solidFill>
              <a:srgbClr val="263692"/>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39" name="TextBox 38"/>
          <xdr:cNvSpPr txBox="1"/>
        </xdr:nvSpPr>
        <xdr:spPr>
          <a:xfrm>
            <a:off x="8853715" y="10778219"/>
            <a:ext cx="867027" cy="311496"/>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lang="en-US" sz="1400" b="1">
                <a:solidFill>
                  <a:srgbClr val="263692"/>
                </a:solidFill>
              </a:rPr>
              <a:t>Yes</a:t>
            </a:r>
          </a:p>
        </xdr:txBody>
      </xdr:sp>
      <xdr:cxnSp macro="">
        <xdr:nvCxnSpPr>
          <xdr:cNvPr id="40" name="Straight Arrow Connector 39"/>
          <xdr:cNvCxnSpPr>
            <a:stCxn id="36" idx="2"/>
            <a:endCxn id="15" idx="0"/>
          </xdr:cNvCxnSpPr>
        </xdr:nvCxnSpPr>
        <xdr:spPr>
          <a:xfrm flipH="1">
            <a:off x="7043932" y="11666765"/>
            <a:ext cx="2681" cy="859249"/>
          </a:xfrm>
          <a:prstGeom prst="straightConnector1">
            <a:avLst/>
          </a:prstGeom>
          <a:ln w="28575">
            <a:solidFill>
              <a:srgbClr val="263692"/>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41" name="TextBox 40"/>
          <xdr:cNvSpPr txBox="1"/>
        </xdr:nvSpPr>
        <xdr:spPr>
          <a:xfrm>
            <a:off x="6722835" y="11840936"/>
            <a:ext cx="581276" cy="311496"/>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lang="en-US" sz="1400" b="1">
                <a:solidFill>
                  <a:srgbClr val="263692"/>
                </a:solidFill>
              </a:rPr>
              <a:t>No</a:t>
            </a:r>
          </a:p>
        </xdr:txBody>
      </xdr:sp>
    </xdr:grpSp>
    <xdr:clientData/>
  </xdr:twoCellAnchor>
  <xdr:twoCellAnchor editAs="oneCell">
    <xdr:from>
      <xdr:col>3</xdr:col>
      <xdr:colOff>1367119</xdr:colOff>
      <xdr:row>9</xdr:row>
      <xdr:rowOff>0</xdr:rowOff>
    </xdr:from>
    <xdr:to>
      <xdr:col>10</xdr:col>
      <xdr:colOff>58041</xdr:colOff>
      <xdr:row>16</xdr:row>
      <xdr:rowOff>67236</xdr:rowOff>
    </xdr:to>
    <xdr:pic>
      <xdr:nvPicPr>
        <xdr:cNvPr id="42" name="Picture 41"/>
        <xdr:cNvPicPr>
          <a:picLocks noChangeAspect="1"/>
        </xdr:cNvPicPr>
      </xdr:nvPicPr>
      <xdr:blipFill>
        <a:blip xmlns:r="http://schemas.openxmlformats.org/officeDocument/2006/relationships" r:embed="rId1"/>
        <a:stretch>
          <a:fillRect/>
        </a:stretch>
      </xdr:blipFill>
      <xdr:spPr>
        <a:xfrm>
          <a:off x="5500969" y="1971675"/>
          <a:ext cx="10778147" cy="1800786"/>
        </a:xfrm>
        <a:prstGeom prst="rect">
          <a:avLst/>
        </a:prstGeom>
        <a:ln>
          <a:solidFill>
            <a:schemeClr val="accent3">
              <a:lumMod val="40000"/>
              <a:lumOff val="60000"/>
            </a:schemeClr>
          </a:solid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WakelyBCS_Benchmarking_Dashboard_DATA_ENTRY_FORM_2021_V4.0_TRAINING.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egal"/>
      <sheetName val="Form"/>
      <sheetName val="Tips and Tricks"/>
      <sheetName val="Training Videos"/>
      <sheetName val="Plan Type Definitions"/>
      <sheetName val="How to Choose a Plan Type"/>
      <sheetName val="Data Records"/>
      <sheetName val="Lists"/>
    </sheetNames>
    <sheetDataSet>
      <sheetData sheetId="0"/>
      <sheetData sheetId="1"/>
      <sheetData sheetId="2"/>
      <sheetData sheetId="3"/>
      <sheetData sheetId="4"/>
      <sheetData sheetId="5"/>
      <sheetData sheetId="6"/>
      <sheetData sheetId="7">
        <row r="4">
          <cell r="B4" t="str">
            <v>Select one...</v>
          </cell>
          <cell r="C4" t="str">
            <v>Select one...</v>
          </cell>
          <cell r="D4" t="str">
            <v>Select one...</v>
          </cell>
          <cell r="E4" t="str">
            <v>Select one...</v>
          </cell>
          <cell r="F4" t="str">
            <v>Select one...</v>
          </cell>
          <cell r="I4" t="str">
            <v>Select one...</v>
          </cell>
          <cell r="J4" t="str">
            <v>Select one...</v>
          </cell>
          <cell r="K4" t="str">
            <v>Select one...</v>
          </cell>
          <cell r="L4" t="str">
            <v>Select one...</v>
          </cell>
          <cell r="M4" t="str">
            <v>Select one...</v>
          </cell>
          <cell r="N4" t="str">
            <v>Select one...</v>
          </cell>
          <cell r="O4" t="str">
            <v>Select one...</v>
          </cell>
          <cell r="R4" t="str">
            <v>Select one...</v>
          </cell>
          <cell r="AO4" t="str">
            <v>Select one...</v>
          </cell>
          <cell r="AP4" t="str">
            <v>Select one...</v>
          </cell>
          <cell r="AQ4" t="str">
            <v>Select one...</v>
          </cell>
          <cell r="AR4" t="str">
            <v>Select one...</v>
          </cell>
          <cell r="AS4" t="str">
            <v>Select one...</v>
          </cell>
          <cell r="AT4" t="str">
            <v>Select one…</v>
          </cell>
          <cell r="AV4" t="str">
            <v>Select one…</v>
          </cell>
          <cell r="AX4" t="str">
            <v>Select one…</v>
          </cell>
          <cell r="AZ4" t="str">
            <v>Select one…</v>
          </cell>
          <cell r="BC4" t="str">
            <v>0111</v>
          </cell>
        </row>
        <row r="5">
          <cell r="B5" t="str">
            <v>HDHP - HSA Qualified</v>
          </cell>
          <cell r="C5">
            <v>1</v>
          </cell>
          <cell r="D5" t="str">
            <v>HM Insurance</v>
          </cell>
          <cell r="E5" t="str">
            <v>Branch office</v>
          </cell>
          <cell r="F5" t="str">
            <v>Preferred tier</v>
          </cell>
          <cell r="I5" t="str">
            <v>Carrier</v>
          </cell>
          <cell r="J5" t="str">
            <v>Fully insured</v>
          </cell>
          <cell r="K5" t="str">
            <v>Traditional</v>
          </cell>
          <cell r="L5" t="str">
            <v>1 - 30 Days</v>
          </cell>
          <cell r="M5" t="str">
            <v>&lt;= 50</v>
          </cell>
          <cell r="N5" t="str">
            <v>Aetna</v>
          </cell>
          <cell r="O5" t="str">
            <v>Argus</v>
          </cell>
          <cell r="R5">
            <v>1</v>
          </cell>
          <cell r="AJ5" t="str">
            <v>11 - Agriculture, Forestry, Fishing and Hunting</v>
          </cell>
          <cell r="AK5" t="str">
            <v>11 - Agriculture, Forestry, Fishing and Hunting</v>
          </cell>
          <cell r="AL5" t="str">
            <v>111 - Crop Production</v>
          </cell>
          <cell r="AM5" t="str">
            <v>111 - Crop Production</v>
          </cell>
          <cell r="AN5" t="str">
            <v>1111 - Oilseed and Grain Farming</v>
          </cell>
          <cell r="AO5" t="str">
            <v>1111 - Oilseed and Grain Farming</v>
          </cell>
          <cell r="AP5" t="str">
            <v>11111 - Soybean Farming</v>
          </cell>
          <cell r="AQ5" t="str">
            <v>11111 - Soybean Farming</v>
          </cell>
          <cell r="AR5" t="str">
            <v>111110 - Soybean Farming</v>
          </cell>
          <cell r="AS5" t="str">
            <v>NAICS</v>
          </cell>
          <cell r="AT5" t="str">
            <v>01-09 - Agriculture, Forestry, and Fishing</v>
          </cell>
          <cell r="AV5" t="str">
            <v>01 - Agricultural Production-Crops</v>
          </cell>
          <cell r="AX5" t="str">
            <v>011 - Cash Grains</v>
          </cell>
          <cell r="AZ5" t="str">
            <v>0111 - Wheat Farming</v>
          </cell>
          <cell r="BC5" t="str">
            <v>0112</v>
          </cell>
        </row>
        <row r="6">
          <cell r="B6" t="str">
            <v>HMO</v>
          </cell>
          <cell r="C6">
            <v>2</v>
          </cell>
          <cell r="D6" t="str">
            <v>Sun Life</v>
          </cell>
          <cell r="E6" t="str">
            <v>Company function</v>
          </cell>
          <cell r="F6" t="str">
            <v>Standard tier</v>
          </cell>
          <cell r="I6" t="str">
            <v>Employer</v>
          </cell>
          <cell r="J6" t="str">
            <v>Self-funded</v>
          </cell>
          <cell r="K6" t="str">
            <v>Minimum Premium</v>
          </cell>
          <cell r="L6" t="str">
            <v>31 - 60 Days</v>
          </cell>
          <cell r="M6" t="str">
            <v>51 - 100</v>
          </cell>
          <cell r="N6" t="str">
            <v>Anthem/BCBS &amp; Affiliates</v>
          </cell>
          <cell r="O6" t="str">
            <v>Alliance Rx</v>
          </cell>
          <cell r="R6">
            <v>2</v>
          </cell>
          <cell r="AJ6" t="str">
            <v>21 - Mining, Quarrying, and Oil and Gas Extraction</v>
          </cell>
          <cell r="AK6" t="str">
            <v>11 - Agriculture, Forestry, Fishing and Hunting</v>
          </cell>
          <cell r="AL6" t="str">
            <v>112 - Animal Production and Aquaculture</v>
          </cell>
          <cell r="AM6" t="str">
            <v>111 - Crop Production</v>
          </cell>
          <cell r="AN6" t="str">
            <v>1112 - Vegetable and Melon Farming</v>
          </cell>
          <cell r="AO6" t="str">
            <v>1111 - Oilseed and Grain Farming</v>
          </cell>
          <cell r="AP6" t="str">
            <v>11112 - Oilseed (except Soybean) Farming</v>
          </cell>
          <cell r="AQ6" t="str">
            <v>11112 - Oilseed (except Soybean) Farming</v>
          </cell>
          <cell r="AR6" t="str">
            <v xml:space="preserve">111120 - Oilseed (except Soybean) Farming </v>
          </cell>
          <cell r="AS6" t="str">
            <v>SIC</v>
          </cell>
          <cell r="AT6" t="str">
            <v>10-14 - Mining</v>
          </cell>
          <cell r="AV6" t="str">
            <v>02 - Agricultural Production-Livestock and Animal Specialties</v>
          </cell>
          <cell r="AX6" t="str">
            <v>013 - Field Crops, Except Cash Grains</v>
          </cell>
          <cell r="AZ6" t="str">
            <v>0112 - Rice Farming</v>
          </cell>
          <cell r="BC6" t="str">
            <v>0115</v>
          </cell>
        </row>
        <row r="7">
          <cell r="B7" t="str">
            <v>POS</v>
          </cell>
          <cell r="C7">
            <v>3</v>
          </cell>
          <cell r="D7" t="str">
            <v>Symetra</v>
          </cell>
          <cell r="E7" t="str">
            <v>Employee category</v>
          </cell>
          <cell r="F7" t="str">
            <v>Straight average</v>
          </cell>
          <cell r="I7" t="str">
            <v>Employee</v>
          </cell>
          <cell r="J7" t="str">
            <v>Unknown</v>
          </cell>
          <cell r="K7" t="str">
            <v>Captive Funding</v>
          </cell>
          <cell r="L7" t="str">
            <v>61 - 90 Days</v>
          </cell>
          <cell r="M7" t="str">
            <v>101 - 250</v>
          </cell>
          <cell r="N7" t="str">
            <v>Cigna</v>
          </cell>
          <cell r="O7" t="str">
            <v>CVS Caremark</v>
          </cell>
          <cell r="R7">
            <v>3</v>
          </cell>
          <cell r="AJ7" t="str">
            <v>22 - Utilities</v>
          </cell>
          <cell r="AK7" t="str">
            <v>11 - Agriculture, Forestry, Fishing and Hunting</v>
          </cell>
          <cell r="AL7" t="str">
            <v>113 - Forestry and Logging</v>
          </cell>
          <cell r="AM7" t="str">
            <v>111 - Crop Production</v>
          </cell>
          <cell r="AN7" t="str">
            <v>1113 - Fruit and Tree Nut Farming</v>
          </cell>
          <cell r="AO7" t="str">
            <v>1111 - Oilseed and Grain Farming</v>
          </cell>
          <cell r="AP7" t="str">
            <v>11113 - Dry Pea and Bean Farming</v>
          </cell>
          <cell r="AQ7" t="str">
            <v>11113 - Dry Pea and Bean Farming</v>
          </cell>
          <cell r="AR7" t="str">
            <v xml:space="preserve">111130 - Dry Pea and Bean Farming </v>
          </cell>
          <cell r="AT7" t="str">
            <v>15-17 - Construction</v>
          </cell>
          <cell r="AV7" t="str">
            <v>07 - Agricultural Services</v>
          </cell>
          <cell r="AX7" t="str">
            <v>016 - Vegetables and Melons</v>
          </cell>
          <cell r="AZ7" t="str">
            <v>0115 - Corn Farming</v>
          </cell>
          <cell r="BC7" t="str">
            <v>0116</v>
          </cell>
        </row>
        <row r="8">
          <cell r="B8" t="str">
            <v>PPO</v>
          </cell>
          <cell r="C8">
            <v>4</v>
          </cell>
          <cell r="D8" t="str">
            <v>Tokio Marine HCC Life</v>
          </cell>
          <cell r="E8" t="str">
            <v>Other</v>
          </cell>
          <cell r="F8" t="str">
            <v>Weighted average</v>
          </cell>
          <cell r="I8" t="str">
            <v>Third Party Administrator</v>
          </cell>
          <cell r="K8" t="str">
            <v>Graded Funding</v>
          </cell>
          <cell r="L8" t="str">
            <v>&gt; 90 Days</v>
          </cell>
          <cell r="M8" t="str">
            <v>251 - 500</v>
          </cell>
          <cell r="N8" t="str">
            <v>Humana</v>
          </cell>
          <cell r="O8" t="str">
            <v>Envision</v>
          </cell>
          <cell r="R8">
            <v>4</v>
          </cell>
          <cell r="AJ8" t="str">
            <v>23 - Construction</v>
          </cell>
          <cell r="AK8" t="str">
            <v>11 - Agriculture, Forestry, Fishing and Hunting</v>
          </cell>
          <cell r="AL8" t="str">
            <v>114 - Fishing, Hunting and Trapping</v>
          </cell>
          <cell r="AM8" t="str">
            <v>111 - Crop Production</v>
          </cell>
          <cell r="AN8" t="str">
            <v>1114 - Greenhouse, Nursery, and Floriculture Production</v>
          </cell>
          <cell r="AO8" t="str">
            <v>1111 - Oilseed and Grain Farming</v>
          </cell>
          <cell r="AP8" t="str">
            <v>11114 - Wheat Farming</v>
          </cell>
          <cell r="AQ8" t="str">
            <v>11114 - Wheat Farming</v>
          </cell>
          <cell r="AR8" t="str">
            <v>111140 - Wheat Farming</v>
          </cell>
          <cell r="AT8" t="str">
            <v>20-39 - Manufacturing</v>
          </cell>
          <cell r="AV8" t="str">
            <v>08 - Forestry</v>
          </cell>
          <cell r="AX8" t="str">
            <v>017 - Fruits and Tree Nuts</v>
          </cell>
          <cell r="AZ8" t="str">
            <v>0116 - Soybean Farming</v>
          </cell>
          <cell r="BC8" t="str">
            <v>0119</v>
          </cell>
        </row>
        <row r="9">
          <cell r="B9" t="str">
            <v>Other</v>
          </cell>
          <cell r="C9">
            <v>5</v>
          </cell>
          <cell r="D9" t="str">
            <v>Voya</v>
          </cell>
          <cell r="F9" t="str">
            <v>Unknown</v>
          </cell>
          <cell r="I9" t="str">
            <v>2+ Beneficiaries</v>
          </cell>
          <cell r="K9" t="str">
            <v>Level Funding</v>
          </cell>
          <cell r="L9" t="str">
            <v>Unknown</v>
          </cell>
          <cell r="M9" t="str">
            <v>501 - 750</v>
          </cell>
          <cell r="N9" t="str">
            <v>Kaiser</v>
          </cell>
          <cell r="O9" t="str">
            <v>ExpressScripts</v>
          </cell>
          <cell r="R9">
            <v>5</v>
          </cell>
          <cell r="AJ9" t="str">
            <v>31-33 - Manufacturing</v>
          </cell>
          <cell r="AK9" t="str">
            <v>11 - Agriculture, Forestry, Fishing and Hunting</v>
          </cell>
          <cell r="AL9" t="str">
            <v>115 - Support Activities for Agriculture and Forestry</v>
          </cell>
          <cell r="AM9" t="str">
            <v>111 - Crop Production</v>
          </cell>
          <cell r="AN9" t="str">
            <v>1119 - Other Crop Farming</v>
          </cell>
          <cell r="AO9" t="str">
            <v>1111 - Oilseed and Grain Farming</v>
          </cell>
          <cell r="AP9" t="str">
            <v>11115 - Corn Farming</v>
          </cell>
          <cell r="AQ9" t="str">
            <v>11115 - Corn Farming</v>
          </cell>
          <cell r="AR9" t="str">
            <v xml:space="preserve">111150 - Corn Farming </v>
          </cell>
          <cell r="AT9" t="str">
            <v>40-49 - Transportation, Communications, Electric, Gas, and Sanitary Service</v>
          </cell>
          <cell r="AV9" t="str">
            <v>09 - Fishing, Hunting, and Trapping</v>
          </cell>
          <cell r="AX9" t="str">
            <v>018 - Horticultural Specialties</v>
          </cell>
          <cell r="AZ9" t="str">
            <v>0119 - Cash Grain Farming, Not Elsewhere Classified</v>
          </cell>
          <cell r="BC9" t="str">
            <v>0131</v>
          </cell>
        </row>
        <row r="10">
          <cell r="C10" t="str">
            <v>Unknown</v>
          </cell>
          <cell r="D10" t="str">
            <v>Other</v>
          </cell>
          <cell r="I10" t="str">
            <v>Unknown</v>
          </cell>
          <cell r="K10" t="str">
            <v>Other</v>
          </cell>
          <cell r="M10" t="str">
            <v>751 - 1,000</v>
          </cell>
          <cell r="N10" t="str">
            <v>United Healthcare/UMR</v>
          </cell>
          <cell r="O10" t="str">
            <v>Humana Pharmacy Solutions</v>
          </cell>
          <cell r="R10" t="str">
            <v>6 or more</v>
          </cell>
          <cell r="AJ10" t="str">
            <v>42 - Wholesale Trade</v>
          </cell>
          <cell r="AK10" t="str">
            <v>21 - Mining, Quarrying, and Oil and Gas Extraction</v>
          </cell>
          <cell r="AL10" t="str">
            <v>211 - Oil and Gas Extraction</v>
          </cell>
          <cell r="AM10" t="str">
            <v>112 - Animal Production and Aquaculture</v>
          </cell>
          <cell r="AN10" t="str">
            <v>1121 - Cattle Ranching and Farming</v>
          </cell>
          <cell r="AO10" t="str">
            <v>1111 - Oilseed and Grain Farming</v>
          </cell>
          <cell r="AP10" t="str">
            <v>11116 - Rice Farming</v>
          </cell>
          <cell r="AQ10" t="str">
            <v>11116 - Rice Farming</v>
          </cell>
          <cell r="AR10" t="str">
            <v>111160 - Rice Farming</v>
          </cell>
          <cell r="AT10" t="str">
            <v>50-51 - Wholesale Trade</v>
          </cell>
          <cell r="AV10" t="str">
            <v>10 - Metal Mining</v>
          </cell>
          <cell r="AX10" t="str">
            <v>019 - General Farms, Primarily Crop</v>
          </cell>
          <cell r="AZ10" t="str">
            <v>0131 - Cotton Farming</v>
          </cell>
          <cell r="BC10" t="str">
            <v>0132</v>
          </cell>
        </row>
        <row r="11">
          <cell r="D11" t="str">
            <v>Unknown</v>
          </cell>
          <cell r="K11" t="str">
            <v>Unknown</v>
          </cell>
          <cell r="M11" t="str">
            <v>&gt;= 1,001</v>
          </cell>
          <cell r="N11" t="str">
            <v>Third Party Administrator</v>
          </cell>
          <cell r="O11" t="str">
            <v>OptumRx</v>
          </cell>
          <cell r="AJ11" t="str">
            <v>44-45 - Retail Trade</v>
          </cell>
          <cell r="AK11" t="str">
            <v>21 - Mining, Quarrying, and Oil and Gas Extraction</v>
          </cell>
          <cell r="AL11" t="str">
            <v>212 - Mining (except Oil and Gas)</v>
          </cell>
          <cell r="AM11" t="str">
            <v>112 - Animal Production and Aquaculture</v>
          </cell>
          <cell r="AN11" t="str">
            <v>1122 - Hog and Pig Farming</v>
          </cell>
          <cell r="AO11" t="str">
            <v>1111 - Oilseed and Grain Farming</v>
          </cell>
          <cell r="AP11" t="str">
            <v>11119 - Other Grain Farming</v>
          </cell>
          <cell r="AQ11" t="str">
            <v>11119 - Other Grain Farming</v>
          </cell>
          <cell r="AR11" t="str">
            <v xml:space="preserve">111191 - Oilseed and Grain Combination Farming </v>
          </cell>
          <cell r="AT11" t="str">
            <v>52-59 - Retail Trade</v>
          </cell>
          <cell r="AV11" t="str">
            <v>12 - Coal Mining</v>
          </cell>
          <cell r="AX11" t="str">
            <v>021 - Livestock, Except Dairy and Poultry</v>
          </cell>
          <cell r="AZ11" t="str">
            <v>0132 - Tobacco Farming</v>
          </cell>
          <cell r="BC11" t="str">
            <v>0133</v>
          </cell>
        </row>
        <row r="12">
          <cell r="M12" t="str">
            <v>Unknown</v>
          </cell>
          <cell r="N12" t="str">
            <v>Other...</v>
          </cell>
          <cell r="O12" t="str">
            <v>Prime Therapeutics</v>
          </cell>
          <cell r="AJ12" t="str">
            <v>48-49 - Transportation and Warehousing</v>
          </cell>
          <cell r="AK12" t="str">
            <v>21 - Mining, Quarrying, and Oil and Gas Extraction</v>
          </cell>
          <cell r="AL12" t="str">
            <v>213 - Support Activities for Mining</v>
          </cell>
          <cell r="AM12" t="str">
            <v>112 - Animal Production and Aquaculture</v>
          </cell>
          <cell r="AN12" t="str">
            <v>1123 - Poultry and Egg Production</v>
          </cell>
          <cell r="AO12" t="str">
            <v>1112 - Vegetable and Melon Farming</v>
          </cell>
          <cell r="AP12" t="str">
            <v>11121 - Vegetable and Melon Farming</v>
          </cell>
          <cell r="AQ12" t="str">
            <v>11119 - Other Grain Farming</v>
          </cell>
          <cell r="AR12" t="str">
            <v xml:space="preserve">111199 - All Other Grain Farming </v>
          </cell>
          <cell r="AT12" t="str">
            <v>60-67 - Finance, Insurance, and Real Estate</v>
          </cell>
          <cell r="AV12" t="str">
            <v>13 - Oil and Gas Extraction</v>
          </cell>
          <cell r="AX12" t="str">
            <v>024 - Dairy Farms</v>
          </cell>
          <cell r="AZ12" t="str">
            <v>0133 - Sugarcane and Sugar Beet Farming</v>
          </cell>
          <cell r="BC12" t="str">
            <v>0134</v>
          </cell>
        </row>
        <row r="13">
          <cell r="N13" t="str">
            <v>Unknown</v>
          </cell>
          <cell r="O13" t="str">
            <v>ProCare RX</v>
          </cell>
          <cell r="AJ13" t="str">
            <v>51 - Information</v>
          </cell>
          <cell r="AK13" t="str">
            <v>22 - Utilities</v>
          </cell>
          <cell r="AL13" t="str">
            <v xml:space="preserve">221 - Utilities </v>
          </cell>
          <cell r="AM13" t="str">
            <v>112 - Animal Production and Aquaculture</v>
          </cell>
          <cell r="AN13" t="str">
            <v>1124 - Sheep and Goat Farming</v>
          </cell>
          <cell r="AO13" t="str">
            <v>1113 - Fruit and Tree Nut Farming</v>
          </cell>
          <cell r="AP13" t="str">
            <v>11131 - Orange Groves</v>
          </cell>
          <cell r="AQ13" t="str">
            <v>11121 - Vegetable and Melon Farming</v>
          </cell>
          <cell r="AR13" t="str">
            <v xml:space="preserve">111211 - Potato Farming </v>
          </cell>
          <cell r="AT13" t="str">
            <v>70-89 - Services</v>
          </cell>
          <cell r="AV13" t="str">
            <v>14 - Mining and Quarrying of Nonmetallic Minerals, Except Fuels</v>
          </cell>
          <cell r="AX13" t="str">
            <v>025 - Poultry and Eggs</v>
          </cell>
          <cell r="AZ13" t="str">
            <v>0134 - Potato Farming</v>
          </cell>
          <cell r="BC13" t="str">
            <v>0139</v>
          </cell>
        </row>
        <row r="14">
          <cell r="O14" t="str">
            <v>Third Party Administrator</v>
          </cell>
          <cell r="AJ14" t="str">
            <v>52 - Finance and Insurance</v>
          </cell>
          <cell r="AK14" t="str">
            <v>23 - Construction</v>
          </cell>
          <cell r="AL14" t="str">
            <v>236 - Construction of Buildings</v>
          </cell>
          <cell r="AM14" t="str">
            <v>112 - Animal Production and Aquaculture</v>
          </cell>
          <cell r="AN14" t="str">
            <v>1125 - Aquaculture</v>
          </cell>
          <cell r="AO14" t="str">
            <v>1113 - Fruit and Tree Nut Farming</v>
          </cell>
          <cell r="AP14" t="str">
            <v>11132 - Citrus (except Orange) Groves</v>
          </cell>
          <cell r="AQ14" t="str">
            <v>11121 - Vegetable and Melon Farming</v>
          </cell>
          <cell r="AR14" t="str">
            <v xml:space="preserve">111219 - Other Vegetable (except Potato) and Melon Farming </v>
          </cell>
          <cell r="AT14" t="str">
            <v>91-97 - Public Administration</v>
          </cell>
          <cell r="AV14" t="str">
            <v>15 - Building Construction-General Contractors and Operative Builders</v>
          </cell>
          <cell r="AX14" t="str">
            <v>027 - Animal Specialties</v>
          </cell>
          <cell r="AZ14" t="str">
            <v>0139 - Field Crop Farming, Except Cash Grains, Not Elsewhere Classified</v>
          </cell>
          <cell r="BC14" t="str">
            <v>0139</v>
          </cell>
        </row>
        <row r="15">
          <cell r="O15" t="str">
            <v>Other...</v>
          </cell>
          <cell r="AJ15" t="str">
            <v>53 - Real Estate and Rental and Leasing</v>
          </cell>
          <cell r="AK15" t="str">
            <v>23 - Construction</v>
          </cell>
          <cell r="AL15" t="str">
            <v>237 - Heavy and Civil Engineering Construction</v>
          </cell>
          <cell r="AM15" t="str">
            <v>112 - Animal Production and Aquaculture</v>
          </cell>
          <cell r="AN15" t="str">
            <v>1129 - Other Animal Production</v>
          </cell>
          <cell r="AO15" t="str">
            <v>1113 - Fruit and Tree Nut Farming</v>
          </cell>
          <cell r="AP15" t="str">
            <v>11133 - Noncitrus Fruit and Tree Nut Farming</v>
          </cell>
          <cell r="AQ15" t="str">
            <v>11131 - Orange Groves</v>
          </cell>
          <cell r="AR15" t="str">
            <v>111310 - Orange Groves</v>
          </cell>
          <cell r="AT15" t="str">
            <v>99 - Nonclassifiable Establishments</v>
          </cell>
          <cell r="AV15" t="str">
            <v>16 - Heavy Construction Other Than Building Construction-Contractors</v>
          </cell>
          <cell r="AX15" t="str">
            <v>029 - General Farms, Primarily Livestock and Animal Specialties</v>
          </cell>
          <cell r="AZ15" t="str">
            <v>0161 - Vegetable (Except Potato) and Melon Farming</v>
          </cell>
          <cell r="BC15" t="str">
            <v>0161</v>
          </cell>
        </row>
        <row r="16">
          <cell r="O16" t="str">
            <v>Unknown</v>
          </cell>
          <cell r="AJ16" t="str">
            <v>54 - Professional, Scientific, and Technical Services</v>
          </cell>
          <cell r="AK16" t="str">
            <v>23 - Construction</v>
          </cell>
          <cell r="AL16" t="str">
            <v>238 - Specialty Trade Contractors</v>
          </cell>
          <cell r="AM16" t="str">
            <v>113 - Forestry and Logging</v>
          </cell>
          <cell r="AN16" t="str">
            <v>1131 - Timber Tract Operations</v>
          </cell>
          <cell r="AO16" t="str">
            <v>1114 - Greenhouse, Nursery, and Floriculture Production</v>
          </cell>
          <cell r="AP16" t="str">
            <v>11141 - Food Crops Grown Under Cover</v>
          </cell>
          <cell r="AQ16" t="str">
            <v>11132 - Citrus (except Orange) Groves</v>
          </cell>
          <cell r="AR16" t="str">
            <v xml:space="preserve">111320 - Citrus (except Orange) Groves </v>
          </cell>
          <cell r="AV16" t="str">
            <v>17 - Construction-Special Trade Contractors</v>
          </cell>
          <cell r="AX16" t="str">
            <v>071 - Soil Preparation Services</v>
          </cell>
          <cell r="AZ16" t="str">
            <v>0171 - Berry Crop Farming</v>
          </cell>
          <cell r="BC16" t="str">
            <v>0171</v>
          </cell>
        </row>
        <row r="17">
          <cell r="AJ17" t="str">
            <v>55 - Management of Companies and Enterprises</v>
          </cell>
          <cell r="AK17" t="str">
            <v>31-33 - Manufacturing</v>
          </cell>
          <cell r="AL17" t="str">
            <v>311 - Food Manufacturing</v>
          </cell>
          <cell r="AM17" t="str">
            <v>113 - Forestry and Logging</v>
          </cell>
          <cell r="AN17" t="str">
            <v>1132 - Forest Nurseries and Gathering of Forest Products</v>
          </cell>
          <cell r="AO17" t="str">
            <v>1114 - Greenhouse, Nursery, and Floriculture Production</v>
          </cell>
          <cell r="AP17" t="str">
            <v>11142 - Nursery and Floriculture Production</v>
          </cell>
          <cell r="AQ17" t="str">
            <v>11133 - Noncitrus Fruit and Tree Nut Farming</v>
          </cell>
          <cell r="AR17" t="str">
            <v xml:space="preserve">111331 - Apple Orchards </v>
          </cell>
          <cell r="AV17" t="str">
            <v>20 - Food and Kindred Products</v>
          </cell>
          <cell r="AX17" t="str">
            <v>072 - Crop Services</v>
          </cell>
          <cell r="AZ17" t="str">
            <v>0172 - Grape Vineyards</v>
          </cell>
          <cell r="BC17" t="str">
            <v>0172</v>
          </cell>
        </row>
        <row r="18">
          <cell r="AJ18" t="str">
            <v>56 - Administrative and Support and Waste Management and Remediation Services</v>
          </cell>
          <cell r="AK18" t="str">
            <v>31-33 - Manufacturing</v>
          </cell>
          <cell r="AL18" t="str">
            <v>312 - Beverage and Tobacco Product Manufacturing</v>
          </cell>
          <cell r="AM18" t="str">
            <v>113 - Forestry and Logging</v>
          </cell>
          <cell r="AN18" t="str">
            <v>1133 - Logging</v>
          </cell>
          <cell r="AO18" t="str">
            <v>1119 - Other Crop Farming</v>
          </cell>
          <cell r="AP18" t="str">
            <v>11191 - Tobacco Farming</v>
          </cell>
          <cell r="AQ18" t="str">
            <v>11133 - Noncitrus Fruit and Tree Nut Farming</v>
          </cell>
          <cell r="AR18" t="str">
            <v xml:space="preserve">111332 - Grape Vineyards </v>
          </cell>
          <cell r="AV18" t="str">
            <v>21 - Tobacco Products</v>
          </cell>
          <cell r="AX18" t="str">
            <v>074 - Veterinary Services</v>
          </cell>
          <cell r="AZ18" t="str">
            <v>0173 - Tree Nut Farming</v>
          </cell>
          <cell r="BC18" t="str">
            <v>0173</v>
          </cell>
        </row>
        <row r="19">
          <cell r="AJ19" t="str">
            <v>61 - Educational Services</v>
          </cell>
          <cell r="AK19" t="str">
            <v>31-33 - Manufacturing</v>
          </cell>
          <cell r="AL19" t="str">
            <v>313 - Textile Mills</v>
          </cell>
          <cell r="AM19" t="str">
            <v>114 - Fishing, Hunting and Trapping</v>
          </cell>
          <cell r="AN19" t="str">
            <v>1141 - Fishing</v>
          </cell>
          <cell r="AO19" t="str">
            <v>1119 - Other Crop Farming</v>
          </cell>
          <cell r="AP19" t="str">
            <v>11192 - Cotton Farming</v>
          </cell>
          <cell r="AQ19" t="str">
            <v>11133 - Noncitrus Fruit and Tree Nut Farming</v>
          </cell>
          <cell r="AR19" t="str">
            <v xml:space="preserve">111333 - Strawberry Farming </v>
          </cell>
          <cell r="AV19" t="str">
            <v>22 - Textile Mill Products</v>
          </cell>
          <cell r="AX19" t="str">
            <v>075 - Animal Services, Except Veterinary</v>
          </cell>
          <cell r="AZ19" t="str">
            <v>0174 - Citrus Fruit Farming</v>
          </cell>
          <cell r="BC19" t="str">
            <v>0174</v>
          </cell>
        </row>
        <row r="20">
          <cell r="AJ20" t="str">
            <v>62 - Health Care and Social Assistance</v>
          </cell>
          <cell r="AK20" t="str">
            <v>31-33 - Manufacturing</v>
          </cell>
          <cell r="AL20" t="str">
            <v>314 - Textile Product Mills</v>
          </cell>
          <cell r="AM20" t="str">
            <v>114 - Fishing, Hunting and Trapping</v>
          </cell>
          <cell r="AN20" t="str">
            <v>1142 - Hunting and Trapping</v>
          </cell>
          <cell r="AO20" t="str">
            <v>1119 - Other Crop Farming</v>
          </cell>
          <cell r="AP20" t="str">
            <v>11193 - Sugarcane Farming</v>
          </cell>
          <cell r="AQ20" t="str">
            <v>11133 - Noncitrus Fruit and Tree Nut Farming</v>
          </cell>
          <cell r="AR20" t="str">
            <v xml:space="preserve">111334 - Berry (except Strawberry) Farming </v>
          </cell>
          <cell r="AV20" t="str">
            <v>23 - Apparel and Other Finished Products Made From Fabrics and Similar Material</v>
          </cell>
          <cell r="AX20" t="str">
            <v>076 - Farm Labor and Management Services</v>
          </cell>
          <cell r="AZ20" t="str">
            <v>0175 - Deciduous Tree Fruit Farming</v>
          </cell>
          <cell r="BC20" t="str">
            <v>0175</v>
          </cell>
        </row>
        <row r="21">
          <cell r="AJ21" t="str">
            <v>71 - Arts, Entertainment, and Recreation</v>
          </cell>
          <cell r="AK21" t="str">
            <v>31-33 - Manufacturing</v>
          </cell>
          <cell r="AL21" t="str">
            <v>315 - Apparel Manufacturing</v>
          </cell>
          <cell r="AM21" t="str">
            <v>115 - Support Activities for Agriculture and Forestry</v>
          </cell>
          <cell r="AN21" t="str">
            <v>1151 - Support Activities for Crop Production</v>
          </cell>
          <cell r="AO21" t="str">
            <v>1119 - Other Crop Farming</v>
          </cell>
          <cell r="AP21" t="str">
            <v>11194 - Hay Farming</v>
          </cell>
          <cell r="AQ21" t="str">
            <v>11133 - Noncitrus Fruit and Tree Nut Farming</v>
          </cell>
          <cell r="AR21" t="str">
            <v xml:space="preserve">111335 - Tree Nut Farming </v>
          </cell>
          <cell r="AV21" t="str">
            <v>24 - Lumber and Wood Products, Except Furniture</v>
          </cell>
          <cell r="AX21" t="str">
            <v>078 - Landscape and Horticultural Services</v>
          </cell>
          <cell r="AZ21" t="str">
            <v>0179 - Fruits and Tree Nut Farming, Not Elsewhere Classified</v>
          </cell>
          <cell r="BC21" t="str">
            <v>0179</v>
          </cell>
        </row>
        <row r="22">
          <cell r="AJ22" t="str">
            <v>72 - Accommodation and Food Services</v>
          </cell>
          <cell r="AK22" t="str">
            <v>31-33 - Manufacturing</v>
          </cell>
          <cell r="AL22" t="str">
            <v>316 - Leather and Allied Product Manufacturing</v>
          </cell>
          <cell r="AM22" t="str">
            <v>115 - Support Activities for Agriculture and Forestry</v>
          </cell>
          <cell r="AN22" t="str">
            <v>1152 - Support Activities for Animal Production</v>
          </cell>
          <cell r="AO22" t="str">
            <v>1119 - Other Crop Farming</v>
          </cell>
          <cell r="AP22" t="str">
            <v>11199 - All Other Crop Farming</v>
          </cell>
          <cell r="AQ22" t="str">
            <v>11133 - Noncitrus Fruit and Tree Nut Farming</v>
          </cell>
          <cell r="AR22" t="str">
            <v xml:space="preserve">111336 - Fruit and Tree Nut Combination Farming </v>
          </cell>
          <cell r="AV22" t="str">
            <v>25 - Furniture and Fixtures</v>
          </cell>
          <cell r="AX22" t="str">
            <v>081 - Timber Tracts</v>
          </cell>
          <cell r="AZ22" t="str">
            <v>0181 - Ornamental Floriculture and Nursery Product Production</v>
          </cell>
          <cell r="BC22" t="str">
            <v>0181</v>
          </cell>
        </row>
        <row r="23">
          <cell r="AJ23" t="str">
            <v>81 - Other Services (except Public Administration)</v>
          </cell>
          <cell r="AK23" t="str">
            <v>31-33 - Manufacturing</v>
          </cell>
          <cell r="AL23" t="str">
            <v>321 - Wood Product Manufacturing</v>
          </cell>
          <cell r="AM23" t="str">
            <v>115 - Support Activities for Agriculture and Forestry</v>
          </cell>
          <cell r="AN23" t="str">
            <v>1153 - Support Activities for Forestry</v>
          </cell>
          <cell r="AO23" t="str">
            <v>1121 - Cattle Ranching and Farming</v>
          </cell>
          <cell r="AP23" t="str">
            <v>11211 - Beef Cattle Ranching and Farming, including Feedlots</v>
          </cell>
          <cell r="AQ23" t="str">
            <v>11133 - Noncitrus Fruit and Tree Nut Farming</v>
          </cell>
          <cell r="AR23" t="str">
            <v xml:space="preserve">111339 - Other Noncitrus Fruit Farming </v>
          </cell>
          <cell r="AV23" t="str">
            <v>26 - Paper and Allied Products</v>
          </cell>
          <cell r="AX23" t="str">
            <v>083 - Forest Nurseries and Gathering of Forest Products</v>
          </cell>
          <cell r="AZ23" t="str">
            <v>0182 - Food Crops Grown Under Cover</v>
          </cell>
          <cell r="BC23" t="str">
            <v>0182</v>
          </cell>
        </row>
        <row r="24">
          <cell r="AJ24" t="str">
            <v>92 - Public Administration</v>
          </cell>
          <cell r="AK24" t="str">
            <v>31-33 - Manufacturing</v>
          </cell>
          <cell r="AL24" t="str">
            <v>322 - Paper Manufacturing</v>
          </cell>
          <cell r="AM24" t="str">
            <v>211 - Oil and Gas Extraction</v>
          </cell>
          <cell r="AN24" t="str">
            <v>2111 - Oil and Gas Extraction</v>
          </cell>
          <cell r="AO24" t="str">
            <v>1121 - Cattle Ranching and Farming</v>
          </cell>
          <cell r="AP24" t="str">
            <v>11212 - Dairy Cattle and Milk Production</v>
          </cell>
          <cell r="AQ24" t="str">
            <v>11141 - Food Crops Grown Under Cover</v>
          </cell>
          <cell r="AR24" t="str">
            <v xml:space="preserve">111411 - Mushroom Production </v>
          </cell>
          <cell r="AV24" t="str">
            <v>27 - Printing, Publishing, and Allied Industries</v>
          </cell>
          <cell r="AX24" t="str">
            <v>085 - Forestry Services</v>
          </cell>
          <cell r="AZ24" t="str">
            <v>0191 - General Farms, Primarily Crop, Not Elsewhere Classified</v>
          </cell>
          <cell r="BC24" t="str">
            <v>0191</v>
          </cell>
        </row>
        <row r="25">
          <cell r="AK25" t="str">
            <v>31-33 - Manufacturing</v>
          </cell>
          <cell r="AL25" t="str">
            <v>323 - Printing and Related Support Activities</v>
          </cell>
          <cell r="AM25" t="str">
            <v>212 - Mining (except Oil and Gas)</v>
          </cell>
          <cell r="AN25" t="str">
            <v>2121 - Coal Mining</v>
          </cell>
          <cell r="AO25" t="str">
            <v>1121 - Cattle Ranching and Farming</v>
          </cell>
          <cell r="AP25" t="str">
            <v>11213 - Dual-Purpose Cattle Ranching and Farming</v>
          </cell>
          <cell r="AQ25" t="str">
            <v>11141 - Food Crops Grown Under Cover</v>
          </cell>
          <cell r="AR25" t="str">
            <v xml:space="preserve">111419 - Other Food Crops Grown Under Cover </v>
          </cell>
          <cell r="AV25" t="str">
            <v>28 - Chemicals and Allied Products</v>
          </cell>
          <cell r="AX25" t="str">
            <v>091 - Commercial Fishing</v>
          </cell>
          <cell r="AZ25" t="str">
            <v>0211 - Beef Cattle Feedlots</v>
          </cell>
          <cell r="BC25" t="str">
            <v>0191</v>
          </cell>
        </row>
        <row r="26">
          <cell r="AK26" t="str">
            <v>31-33 - Manufacturing</v>
          </cell>
          <cell r="AL26" t="str">
            <v>324 - Petroleum and Coal Products Manufacturing</v>
          </cell>
          <cell r="AM26" t="str">
            <v>212 - Mining (except Oil and Gas)</v>
          </cell>
          <cell r="AN26" t="str">
            <v>2122 - Metal Ore Mining</v>
          </cell>
          <cell r="AO26" t="str">
            <v>1122 - Hog and Pig Farming</v>
          </cell>
          <cell r="AP26" t="str">
            <v>11221 - Hog and Pig Farming</v>
          </cell>
          <cell r="AQ26" t="str">
            <v>11142 - Nursery and Floriculture Production</v>
          </cell>
          <cell r="AR26" t="str">
            <v xml:space="preserve">111421 - Nursery and Tree Production </v>
          </cell>
          <cell r="AV26" t="str">
            <v>29 - Petroleum Refining and Related Industries</v>
          </cell>
          <cell r="AX26" t="str">
            <v>092 - Fish Hatcheries and Preserves</v>
          </cell>
          <cell r="AZ26" t="str">
            <v>0212 - Beef Cattle Ranching and Farming, Except Feedlots</v>
          </cell>
          <cell r="BC26" t="str">
            <v>0211</v>
          </cell>
        </row>
        <row r="27">
          <cell r="AK27" t="str">
            <v>31-33 - Manufacturing</v>
          </cell>
          <cell r="AL27" t="str">
            <v>325 - Chemical Manufacturing</v>
          </cell>
          <cell r="AM27" t="str">
            <v>212 - Mining (except Oil and Gas)</v>
          </cell>
          <cell r="AN27" t="str">
            <v>2123 - Nonmetallic Mineral Mining and Quarrying</v>
          </cell>
          <cell r="AO27" t="str">
            <v>1123 - Poultry and Egg Production</v>
          </cell>
          <cell r="AP27" t="str">
            <v>11231 - Chicken Egg Production</v>
          </cell>
          <cell r="AQ27" t="str">
            <v>11142 - Nursery and Floriculture Production</v>
          </cell>
          <cell r="AR27" t="str">
            <v xml:space="preserve">111422 - Floriculture Production </v>
          </cell>
          <cell r="AV27" t="str">
            <v>30 - Rubber and Miscellaneous Plastics Products</v>
          </cell>
          <cell r="AX27" t="str">
            <v>097 - Hunting and Trapping, and Game Propagation</v>
          </cell>
          <cell r="AZ27" t="str">
            <v>0213 - Hog and Pig Farming</v>
          </cell>
          <cell r="BC27" t="str">
            <v>0212</v>
          </cell>
        </row>
        <row r="28">
          <cell r="AK28" t="str">
            <v>31-33 - Manufacturing</v>
          </cell>
          <cell r="AL28" t="str">
            <v>326 - Plastics and Rubber Products Manufacturing</v>
          </cell>
          <cell r="AM28" t="str">
            <v>213 - Support Activities for Mining</v>
          </cell>
          <cell r="AN28" t="str">
            <v>2131 - Support Activities for Mining</v>
          </cell>
          <cell r="AO28" t="str">
            <v>1123 - Poultry and Egg Production</v>
          </cell>
          <cell r="AP28" t="str">
            <v>11232 - Broilers and Other Meat Type Chicken Production</v>
          </cell>
          <cell r="AQ28" t="str">
            <v>11191 - Tobacco Farming</v>
          </cell>
          <cell r="AR28" t="str">
            <v>111910 - Tobacco Farming</v>
          </cell>
          <cell r="AV28" t="str">
            <v>31 - Leather and Leather Products</v>
          </cell>
          <cell r="AX28" t="str">
            <v>101 - Iron Ores</v>
          </cell>
          <cell r="AZ28" t="str">
            <v>0214 - Sheep and Goat Farming</v>
          </cell>
          <cell r="BC28" t="str">
            <v>0213</v>
          </cell>
        </row>
        <row r="29">
          <cell r="AK29" t="str">
            <v>31-33 - Manufacturing</v>
          </cell>
          <cell r="AL29" t="str">
            <v>327 - Nonmetallic Mineral Product Manufacturing</v>
          </cell>
          <cell r="AM29" t="str">
            <v xml:space="preserve">221 - Utilities </v>
          </cell>
          <cell r="AN29" t="str">
            <v>2211 - Electric Power Generation, Transmission and Distribution</v>
          </cell>
          <cell r="AO29" t="str">
            <v>1123 - Poultry and Egg Production</v>
          </cell>
          <cell r="AP29" t="str">
            <v>11233 - Turkey Production</v>
          </cell>
          <cell r="AQ29" t="str">
            <v>11192 - Cotton Farming</v>
          </cell>
          <cell r="AR29" t="str">
            <v>111920 - Cotton Farming</v>
          </cell>
          <cell r="AV29" t="str">
            <v>32 - Stone, Clay, Glass, and Concrete Products</v>
          </cell>
          <cell r="AX29" t="str">
            <v>102 - Copper Ores</v>
          </cell>
          <cell r="AZ29" t="str">
            <v>0219 - General Livestock Production, Except Dairy and Poultry</v>
          </cell>
          <cell r="BC29" t="str">
            <v>0214</v>
          </cell>
        </row>
        <row r="30">
          <cell r="AK30" t="str">
            <v>31-33 - Manufacturing</v>
          </cell>
          <cell r="AL30" t="str">
            <v>331 - Primary Metal Manufacturing</v>
          </cell>
          <cell r="AM30" t="str">
            <v xml:space="preserve">221 - Utilities </v>
          </cell>
          <cell r="AN30" t="str">
            <v xml:space="preserve">2212 - Natural Gas Distribution </v>
          </cell>
          <cell r="AO30" t="str">
            <v>1123 - Poultry and Egg Production</v>
          </cell>
          <cell r="AP30" t="str">
            <v>11234 - Poultry Hatcheries</v>
          </cell>
          <cell r="AQ30" t="str">
            <v>11193 - Sugarcane Farming</v>
          </cell>
          <cell r="AR30" t="str">
            <v>111930 - Sugarcane Farming</v>
          </cell>
          <cell r="AV30" t="str">
            <v>33 - Primary Metal Industries</v>
          </cell>
          <cell r="AX30" t="str">
            <v>103 - Lead and Zinc Ores</v>
          </cell>
          <cell r="AZ30" t="str">
            <v>0241 - Dairy Farms and Milk Production</v>
          </cell>
          <cell r="BC30" t="str">
            <v>0219</v>
          </cell>
        </row>
        <row r="31">
          <cell r="AK31" t="str">
            <v>31-33 - Manufacturing</v>
          </cell>
          <cell r="AL31" t="str">
            <v>332 - Fabricated Metal Product Manufacturing</v>
          </cell>
          <cell r="AM31" t="str">
            <v xml:space="preserve">221 - Utilities </v>
          </cell>
          <cell r="AN31" t="str">
            <v xml:space="preserve">2213 - Water, Sewage and Other Systems </v>
          </cell>
          <cell r="AO31" t="str">
            <v>1123 - Poultry and Egg Production</v>
          </cell>
          <cell r="AP31" t="str">
            <v>11239 - Other Poultry Production</v>
          </cell>
          <cell r="AQ31" t="str">
            <v>11194 - Hay Farming</v>
          </cell>
          <cell r="AR31" t="str">
            <v xml:space="preserve">111940 - Hay Farming </v>
          </cell>
          <cell r="AV31" t="str">
            <v>34 - Fabricated Metal Products, Except Machinery and Transportation Equipment</v>
          </cell>
          <cell r="AX31" t="str">
            <v>104 - Gold and Silver Ores</v>
          </cell>
          <cell r="AZ31" t="str">
            <v>0251 - Broiler, Fryer, and Roaster Chicken Production</v>
          </cell>
          <cell r="BC31" t="str">
            <v>0241</v>
          </cell>
        </row>
        <row r="32">
          <cell r="AK32" t="str">
            <v>31-33 - Manufacturing</v>
          </cell>
          <cell r="AL32" t="str">
            <v>333 - Machinery Manufacturing</v>
          </cell>
          <cell r="AM32" t="str">
            <v>236 - Construction of Buildings</v>
          </cell>
          <cell r="AN32" t="str">
            <v>2361 - Residential Building Construction</v>
          </cell>
          <cell r="AO32" t="str">
            <v>1124 - Sheep and Goat Farming</v>
          </cell>
          <cell r="AP32" t="str">
            <v>11241 - Sheep Farming</v>
          </cell>
          <cell r="AQ32" t="str">
            <v>11199 - All Other Crop Farming</v>
          </cell>
          <cell r="AR32" t="str">
            <v xml:space="preserve">111991 - Sugar Beet Farming </v>
          </cell>
          <cell r="AV32" t="str">
            <v>35 - Industrial and Commercial Machinery and Computer Equipment</v>
          </cell>
          <cell r="AX32" t="str">
            <v>106 - Ferroalloy Ores, Except Vanadium</v>
          </cell>
          <cell r="AZ32" t="str">
            <v>0252 - Chicken Egg Production</v>
          </cell>
          <cell r="BC32" t="str">
            <v>0251</v>
          </cell>
        </row>
        <row r="33">
          <cell r="AK33" t="str">
            <v>31-33 - Manufacturing</v>
          </cell>
          <cell r="AL33" t="str">
            <v>334 - Computer and Electronic Product Manufacturing</v>
          </cell>
          <cell r="AM33" t="str">
            <v>236 - Construction of Buildings</v>
          </cell>
          <cell r="AN33" t="str">
            <v>2362 - Nonresidential Building Construction</v>
          </cell>
          <cell r="AO33" t="str">
            <v>1124 - Sheep and Goat Farming</v>
          </cell>
          <cell r="AP33" t="str">
            <v>11242 - Goat Farming</v>
          </cell>
          <cell r="AQ33" t="str">
            <v>11199 - All Other Crop Farming</v>
          </cell>
          <cell r="AR33" t="str">
            <v xml:space="preserve">111992 - Peanut Farming </v>
          </cell>
          <cell r="AV33" t="str">
            <v>36 - Electronic and Other Electrical Equipment and Components, Except Computer</v>
          </cell>
          <cell r="AX33" t="str">
            <v>108 - Metal Mining Services</v>
          </cell>
          <cell r="AZ33" t="str">
            <v>0253 - Turkey Production</v>
          </cell>
          <cell r="BC33" t="str">
            <v>0252</v>
          </cell>
        </row>
        <row r="34">
          <cell r="AK34" t="str">
            <v>31-33 - Manufacturing</v>
          </cell>
          <cell r="AL34" t="str">
            <v>335 - Electrical Equipment, Appliance, and Component Manufacturing</v>
          </cell>
          <cell r="AM34" t="str">
            <v>237 - Heavy and Civil Engineering Construction</v>
          </cell>
          <cell r="AN34" t="str">
            <v>2371 - Utility System Construction</v>
          </cell>
          <cell r="AO34" t="str">
            <v>1125 - Aquaculture</v>
          </cell>
          <cell r="AP34" t="str">
            <v>11251 - Aquaculture</v>
          </cell>
          <cell r="AQ34" t="str">
            <v>11199 - All Other Crop Farming</v>
          </cell>
          <cell r="AR34" t="str">
            <v xml:space="preserve">111998 - All Other Miscellaneous Crop Farming </v>
          </cell>
          <cell r="AV34" t="str">
            <v>37 - Transportation Equipment</v>
          </cell>
          <cell r="AX34" t="str">
            <v>109 - Miscellaneous Metal Ores</v>
          </cell>
          <cell r="AZ34" t="str">
            <v>0254 - Poultry Hatcheries</v>
          </cell>
          <cell r="BC34" t="str">
            <v>0253</v>
          </cell>
        </row>
        <row r="35">
          <cell r="AK35" t="str">
            <v>31-33 - Manufacturing</v>
          </cell>
          <cell r="AL35" t="str">
            <v>336 - Transportation Equipment Manufacturing</v>
          </cell>
          <cell r="AM35" t="str">
            <v>237 - Heavy and Civil Engineering Construction</v>
          </cell>
          <cell r="AN35" t="str">
            <v>2372 - Land Subdivision</v>
          </cell>
          <cell r="AO35" t="str">
            <v>1129 - Other Animal Production</v>
          </cell>
          <cell r="AP35" t="str">
            <v>11291 - Apiculture</v>
          </cell>
          <cell r="AQ35" t="str">
            <v>11211 - Beef Cattle Ranching and Farming, including Feedlots</v>
          </cell>
          <cell r="AR35" t="str">
            <v xml:space="preserve">112111 - Beef Cattle Ranching and Farming </v>
          </cell>
          <cell r="AV35" t="str">
            <v>38 - Measuring, Analyzing and Controlling Instruments</v>
          </cell>
          <cell r="AX35" t="str">
            <v>122 - Bituminous Coal and Lignite Mining</v>
          </cell>
          <cell r="AZ35" t="str">
            <v>0259 - Poultry and Eggs, Not Elsewhere Classified</v>
          </cell>
          <cell r="BC35" t="str">
            <v>0254</v>
          </cell>
        </row>
        <row r="36">
          <cell r="AK36" t="str">
            <v>31-33 - Manufacturing</v>
          </cell>
          <cell r="AL36" t="str">
            <v>337 - Furniture and Related Product Manufacturing</v>
          </cell>
          <cell r="AM36" t="str">
            <v>237 - Heavy and Civil Engineering Construction</v>
          </cell>
          <cell r="AN36" t="str">
            <v>2373 - Highway, Street, and Bridge Construction</v>
          </cell>
          <cell r="AO36" t="str">
            <v>1129 - Other Animal Production</v>
          </cell>
          <cell r="AP36" t="str">
            <v>11292 - Horses and Other Equine Production</v>
          </cell>
          <cell r="AQ36" t="str">
            <v>11211 - Beef Cattle Ranching and Farming, including Feedlots</v>
          </cell>
          <cell r="AR36" t="str">
            <v xml:space="preserve">112112 - Cattle Feedlots </v>
          </cell>
          <cell r="AV36" t="str">
            <v>39 - Miscellaneous Manufacturing Industries</v>
          </cell>
          <cell r="AX36" t="str">
            <v>123 - Anthracite Mining</v>
          </cell>
          <cell r="AZ36" t="str">
            <v>0271 - Fur-Bearing Animal and Rabbit Production</v>
          </cell>
          <cell r="BC36" t="str">
            <v>0259</v>
          </cell>
        </row>
        <row r="37">
          <cell r="AK37" t="str">
            <v>31-33 - Manufacturing</v>
          </cell>
          <cell r="AL37" t="str">
            <v>339 - Miscellaneous Manufacturing</v>
          </cell>
          <cell r="AM37" t="str">
            <v>237 - Heavy and Civil Engineering Construction</v>
          </cell>
          <cell r="AN37" t="str">
            <v>2379 - Other Heavy and Civil Engineering Construction</v>
          </cell>
          <cell r="AO37" t="str">
            <v>1129 - Other Animal Production</v>
          </cell>
          <cell r="AP37" t="str">
            <v>11293 - Fur-Bearing Animal and Rabbit Production</v>
          </cell>
          <cell r="AQ37" t="str">
            <v>11212 - Dairy Cattle and Milk Production</v>
          </cell>
          <cell r="AR37" t="str">
            <v>112120 - Dairy Cattle and Milk Production</v>
          </cell>
          <cell r="AV37" t="str">
            <v>40 - Railroad Transportation</v>
          </cell>
          <cell r="AX37" t="str">
            <v>124 - Coal Mining Services</v>
          </cell>
          <cell r="AZ37" t="str">
            <v>0272 - Horses and Other Equine Production</v>
          </cell>
          <cell r="BC37" t="str">
            <v>0271</v>
          </cell>
        </row>
        <row r="38">
          <cell r="AK38" t="str">
            <v>42 - Wholesale Trade</v>
          </cell>
          <cell r="AL38" t="str">
            <v xml:space="preserve">423 - Merchant Wholesalers, Durable Goods </v>
          </cell>
          <cell r="AM38" t="str">
            <v>238 - Specialty Trade Contractors</v>
          </cell>
          <cell r="AN38" t="str">
            <v>2381 - Foundation, Structure, and Building Exterior Contractors</v>
          </cell>
          <cell r="AO38" t="str">
            <v>1129 - Other Animal Production</v>
          </cell>
          <cell r="AP38" t="str">
            <v>11299 - All Other Animal Production</v>
          </cell>
          <cell r="AQ38" t="str">
            <v>11213 - Dual-Purpose Cattle Ranching and Farming</v>
          </cell>
          <cell r="AR38" t="str">
            <v xml:space="preserve">112130 - Dual-Purpose Cattle Ranching and Farming </v>
          </cell>
          <cell r="AV38" t="str">
            <v>41 - Local and Suburban Transit and Interurban Highway Passenger Transportation</v>
          </cell>
          <cell r="AX38" t="str">
            <v>131 - Crude Petroleum and Natural Gas</v>
          </cell>
          <cell r="AZ38" t="str">
            <v>0273 - Animal Aquaculture</v>
          </cell>
          <cell r="BC38" t="str">
            <v>0272</v>
          </cell>
        </row>
        <row r="39">
          <cell r="AK39" t="str">
            <v>42 - Wholesale Trade</v>
          </cell>
          <cell r="AL39" t="str">
            <v xml:space="preserve">424 - Merchant Wholesalers, Nondurable Goods </v>
          </cell>
          <cell r="AM39" t="str">
            <v>238 - Specialty Trade Contractors</v>
          </cell>
          <cell r="AN39" t="str">
            <v>2382 - Building Equipment Contractors</v>
          </cell>
          <cell r="AO39" t="str">
            <v>1131 - Timber Tract Operations</v>
          </cell>
          <cell r="AP39" t="str">
            <v>11311 - Timber Tract Operations</v>
          </cell>
          <cell r="AQ39" t="str">
            <v>11221 - Hog and Pig Farming</v>
          </cell>
          <cell r="AR39" t="str">
            <v xml:space="preserve">112210 - Hog and Pig Farming </v>
          </cell>
          <cell r="AV39" t="str">
            <v>42 - Motor Freight Transportation and Warehousing</v>
          </cell>
          <cell r="AX39" t="str">
            <v>132 - Natural Gas Liquids</v>
          </cell>
          <cell r="AZ39" t="str">
            <v>0279 - Animal Specialties, Not Elsewhere Classified</v>
          </cell>
          <cell r="BC39" t="str">
            <v>0273</v>
          </cell>
        </row>
        <row r="40">
          <cell r="AK40" t="str">
            <v>42 - Wholesale Trade</v>
          </cell>
          <cell r="AL40" t="str">
            <v xml:space="preserve">425 - Wholesale Electronic Markets and Agents and Brokers </v>
          </cell>
          <cell r="AM40" t="str">
            <v>238 - Specialty Trade Contractors</v>
          </cell>
          <cell r="AN40" t="str">
            <v>2383 - Building Finishing Contractors</v>
          </cell>
          <cell r="AO40" t="str">
            <v>1132 - Forest Nurseries and Gathering of Forest Products</v>
          </cell>
          <cell r="AP40" t="str">
            <v>11321 - Forest Nurseries and Gathering of Forest Products</v>
          </cell>
          <cell r="AQ40" t="str">
            <v>11231 - Chicken Egg Production</v>
          </cell>
          <cell r="AR40" t="str">
            <v xml:space="preserve">112310 - Chicken Egg Production </v>
          </cell>
          <cell r="AV40" t="str">
            <v>43 - United States Postal Service</v>
          </cell>
          <cell r="AX40" t="str">
            <v>138 - Oil and Gas Field Services</v>
          </cell>
          <cell r="AZ40" t="str">
            <v>0291 - General Farms, Primarily Livestock and Animal Specialties, Not Elsewhere Classified</v>
          </cell>
          <cell r="BC40" t="str">
            <v>0279</v>
          </cell>
        </row>
        <row r="41">
          <cell r="AK41" t="str">
            <v>44-45 - Retail Trade</v>
          </cell>
          <cell r="AL41" t="str">
            <v xml:space="preserve">441 - Motor Vehicle and Parts Dealers </v>
          </cell>
          <cell r="AM41" t="str">
            <v>238 - Specialty Trade Contractors</v>
          </cell>
          <cell r="AN41" t="str">
            <v>2389 - Other Specialty Trade Contractors</v>
          </cell>
          <cell r="AO41" t="str">
            <v>1133 - Logging</v>
          </cell>
          <cell r="AP41" t="str">
            <v>11331 - Logging</v>
          </cell>
          <cell r="AQ41" t="str">
            <v>11232 - Broilers and Other Meat Type Chicken Production</v>
          </cell>
          <cell r="AR41" t="str">
            <v xml:space="preserve">112320 - Broilers and Other Meat Type Chicken Production </v>
          </cell>
          <cell r="AV41" t="str">
            <v>44 - Water Transportation</v>
          </cell>
          <cell r="AX41" t="str">
            <v>141 - Dimension Stone</v>
          </cell>
          <cell r="AZ41" t="str">
            <v>0711 - Soil Preparation Services</v>
          </cell>
          <cell r="BC41" t="str">
            <v>0291</v>
          </cell>
        </row>
        <row r="42">
          <cell r="AK42" t="str">
            <v>44-45 - Retail Trade</v>
          </cell>
          <cell r="AL42" t="str">
            <v xml:space="preserve">442 - Furniture and Home Furnishings Stores </v>
          </cell>
          <cell r="AM42" t="str">
            <v>311 - Food Manufacturing</v>
          </cell>
          <cell r="AN42" t="str">
            <v>3111 - Animal Food Manufacturing</v>
          </cell>
          <cell r="AO42" t="str">
            <v>1141 - Fishing</v>
          </cell>
          <cell r="AP42" t="str">
            <v>11411 - Fishing</v>
          </cell>
          <cell r="AQ42" t="str">
            <v>11233 - Turkey Production</v>
          </cell>
          <cell r="AR42" t="str">
            <v>112330 - Turkey Production</v>
          </cell>
          <cell r="AV42" t="str">
            <v>45 - Transportation By Air</v>
          </cell>
          <cell r="AX42" t="str">
            <v>142 - Crushed and Broken Stone, Including Riprap</v>
          </cell>
          <cell r="AZ42" t="str">
            <v>0721 - Soil Prepration, Crop Planting, Cultivating, and Protecting</v>
          </cell>
          <cell r="BC42" t="str">
            <v>0711</v>
          </cell>
        </row>
        <row r="43">
          <cell r="AK43" t="str">
            <v>44-45 - Retail Trade</v>
          </cell>
          <cell r="AL43" t="str">
            <v xml:space="preserve">443 - Electronics and Appliance Stores </v>
          </cell>
          <cell r="AM43" t="str">
            <v>311 - Food Manufacturing</v>
          </cell>
          <cell r="AN43" t="str">
            <v>3112 - Grain and Oilseed Milling</v>
          </cell>
          <cell r="AO43" t="str">
            <v>1142 - Hunting and Trapping</v>
          </cell>
          <cell r="AP43" t="str">
            <v>11421 - Hunting and Trapping</v>
          </cell>
          <cell r="AQ43" t="str">
            <v>11234 - Poultry Hatcheries</v>
          </cell>
          <cell r="AR43" t="str">
            <v>112340 - Poultry Hatcheries</v>
          </cell>
          <cell r="AV43" t="str">
            <v>46 - Pipelines, Except Natural Gas</v>
          </cell>
          <cell r="AX43" t="str">
            <v>144 - Sand and Gravel</v>
          </cell>
          <cell r="AZ43" t="str">
            <v>0722 - Crop Harvesting, Primarily By Machine</v>
          </cell>
          <cell r="BC43" t="str">
            <v>0721</v>
          </cell>
        </row>
        <row r="44">
          <cell r="AK44" t="str">
            <v>44-45 - Retail Trade</v>
          </cell>
          <cell r="AL44" t="str">
            <v xml:space="preserve">444 - Building Material and Garden Equipment and Supplies Dealers </v>
          </cell>
          <cell r="AM44" t="str">
            <v>311 - Food Manufacturing</v>
          </cell>
          <cell r="AN44" t="str">
            <v>3113 - Sugar and Confectionery Product Manufacturing</v>
          </cell>
          <cell r="AO44" t="str">
            <v>1151 - Support Activities for Crop Production</v>
          </cell>
          <cell r="AP44" t="str">
            <v>11511 - Support Activities for Crop Production</v>
          </cell>
          <cell r="AQ44" t="str">
            <v>11239 - Other Poultry Production</v>
          </cell>
          <cell r="AR44" t="str">
            <v xml:space="preserve">112390 - Other Poultry Production </v>
          </cell>
          <cell r="AV44" t="str">
            <v>47 - Transportation Services</v>
          </cell>
          <cell r="AX44" t="str">
            <v>145 - Clay, Ceramic, and Refractory Minerals</v>
          </cell>
          <cell r="AZ44" t="str">
            <v>0723 - Postharvest Crop Activities to Prepare for Market, Except Cotton Ginning</v>
          </cell>
          <cell r="BC44" t="str">
            <v>0722</v>
          </cell>
        </row>
        <row r="45">
          <cell r="AK45" t="str">
            <v>44-45 - Retail Trade</v>
          </cell>
          <cell r="AL45" t="str">
            <v xml:space="preserve">445 - Food and Beverage Stores </v>
          </cell>
          <cell r="AM45" t="str">
            <v>311 - Food Manufacturing</v>
          </cell>
          <cell r="AN45" t="str">
            <v>3114 - Fruit and Vegetable Preserving and Specialty Food Manufacturing</v>
          </cell>
          <cell r="AO45" t="str">
            <v>1152 - Support Activities for Animal Production</v>
          </cell>
          <cell r="AP45" t="str">
            <v>11521 - Support Activities for Animal Production</v>
          </cell>
          <cell r="AQ45" t="str">
            <v>11241 - Sheep Farming</v>
          </cell>
          <cell r="AR45" t="str">
            <v>112410 - Sheep Farming</v>
          </cell>
          <cell r="AV45" t="str">
            <v>48 - Communications</v>
          </cell>
          <cell r="AX45" t="str">
            <v>147 - Chemical and Fertilizer Mineral Mining</v>
          </cell>
          <cell r="AZ45" t="str">
            <v>0724 - Cotton Ginning</v>
          </cell>
          <cell r="BC45" t="str">
            <v>0723</v>
          </cell>
        </row>
        <row r="46">
          <cell r="AK46" t="str">
            <v>44-45 - Retail Trade</v>
          </cell>
          <cell r="AL46" t="str">
            <v xml:space="preserve">446 - Health and Personal Care Stores </v>
          </cell>
          <cell r="AM46" t="str">
            <v>311 - Food Manufacturing</v>
          </cell>
          <cell r="AN46" t="str">
            <v>3115 - Dairy Product Manufacturing</v>
          </cell>
          <cell r="AO46" t="str">
            <v>1153 - Support Activities for Forestry</v>
          </cell>
          <cell r="AP46" t="str">
            <v>11531 - Support Activities for Forestry</v>
          </cell>
          <cell r="AQ46" t="str">
            <v>11242 - Goat Farming</v>
          </cell>
          <cell r="AR46" t="str">
            <v>112420 - Goat Farming</v>
          </cell>
          <cell r="AV46" t="str">
            <v>49 - Electric, Gas, and Sanitary Services</v>
          </cell>
          <cell r="AX46" t="str">
            <v>148 - Nonmetallic Minerals Services, Except Fuels</v>
          </cell>
          <cell r="AZ46" t="str">
            <v>0741 - Veterinary Services for Livestock</v>
          </cell>
          <cell r="BC46" t="str">
            <v>0723</v>
          </cell>
        </row>
        <row r="47">
          <cell r="AK47" t="str">
            <v>44-45 - Retail Trade</v>
          </cell>
          <cell r="AL47" t="str">
            <v xml:space="preserve">447 - Gasoline Stations </v>
          </cell>
          <cell r="AM47" t="str">
            <v>311 - Food Manufacturing</v>
          </cell>
          <cell r="AN47" t="str">
            <v>3116 - Animal Slaughtering and Processing</v>
          </cell>
          <cell r="AO47" t="str">
            <v>2111 - Oil and Gas Extraction</v>
          </cell>
          <cell r="AP47" t="str">
            <v>21112 - Crude Petroleum Extraction </v>
          </cell>
          <cell r="AQ47" t="str">
            <v>11251 - Aquaculture</v>
          </cell>
          <cell r="AR47" t="str">
            <v xml:space="preserve">112511 - Finfish Farming and Fish Hatcheries </v>
          </cell>
          <cell r="AV47" t="str">
            <v>50 - Wholesale Trade; Durable Goods</v>
          </cell>
          <cell r="AX47" t="str">
            <v>149 - Miscellaneous Nonmetallic Minerals, Except Fuels</v>
          </cell>
          <cell r="AZ47" t="str">
            <v>0742 - Veterinary Services for Pets</v>
          </cell>
          <cell r="BC47" t="str">
            <v>0724</v>
          </cell>
        </row>
        <row r="48">
          <cell r="AK48" t="str">
            <v>44-45 - Retail Trade</v>
          </cell>
          <cell r="AL48" t="str">
            <v xml:space="preserve">448 - Clothing and Clothing Accessories Stores </v>
          </cell>
          <cell r="AM48" t="str">
            <v>311 - Food Manufacturing</v>
          </cell>
          <cell r="AN48" t="str">
            <v>3117 - Seafood Product Preparation and Packaging</v>
          </cell>
          <cell r="AO48" t="str">
            <v>2111 - Oil and Gas Extraction</v>
          </cell>
          <cell r="AP48" t="str">
            <v>21113 - Natural Gas Extraction </v>
          </cell>
          <cell r="AQ48" t="str">
            <v>11251 - Aquaculture</v>
          </cell>
          <cell r="AR48" t="str">
            <v xml:space="preserve">112512 - Shellfish Farming </v>
          </cell>
          <cell r="AV48" t="str">
            <v>51 - Wholesale Trade; Nondurable Goods</v>
          </cell>
          <cell r="AX48" t="str">
            <v>152 - General Building Contractors-Residential Buildings</v>
          </cell>
          <cell r="AZ48" t="str">
            <v>0751 - Livestock Support Services, Except Veterinary</v>
          </cell>
          <cell r="BC48" t="str">
            <v>0741</v>
          </cell>
        </row>
        <row r="49">
          <cell r="AK49" t="str">
            <v>44-45 - Retail Trade</v>
          </cell>
          <cell r="AL49" t="str">
            <v xml:space="preserve">451 - Sporting Goods, Hobby, Musical Instrument, and Book Stores </v>
          </cell>
          <cell r="AM49" t="str">
            <v>311 - Food Manufacturing</v>
          </cell>
          <cell r="AN49" t="str">
            <v>3118 - Bakeries and Tortilla Manufacturing</v>
          </cell>
          <cell r="AO49" t="str">
            <v>2121 - Coal Mining</v>
          </cell>
          <cell r="AP49" t="str">
            <v>21211 - Coal Mining</v>
          </cell>
          <cell r="AQ49" t="str">
            <v>11251 - Aquaculture</v>
          </cell>
          <cell r="AR49" t="str">
            <v xml:space="preserve">112519 - Other Aquaculture </v>
          </cell>
          <cell r="AV49" t="str">
            <v>52 - Building Materials, Hardware, Garden Supply, and Mobile Home Dealers</v>
          </cell>
          <cell r="AX49" t="str">
            <v>153 - Operative Builders</v>
          </cell>
          <cell r="AZ49" t="str">
            <v>0752 - Pet Care Support Services, Except Veterinary</v>
          </cell>
          <cell r="BC49" t="str">
            <v>0742</v>
          </cell>
        </row>
        <row r="50">
          <cell r="AK50" t="str">
            <v>44-45 - Retail Trade</v>
          </cell>
          <cell r="AL50" t="str">
            <v xml:space="preserve">452 - General Merchandise Stores </v>
          </cell>
          <cell r="AM50" t="str">
            <v>311 - Food Manufacturing</v>
          </cell>
          <cell r="AN50" t="str">
            <v>3119 - Other Food Manufacturing</v>
          </cell>
          <cell r="AO50" t="str">
            <v>2122 - Metal Ore Mining</v>
          </cell>
          <cell r="AP50" t="str">
            <v>21221 - Iron Ore Mining</v>
          </cell>
          <cell r="AQ50" t="str">
            <v>11291 - Apiculture</v>
          </cell>
          <cell r="AR50" t="str">
            <v>112910 - Apiculture</v>
          </cell>
          <cell r="AV50" t="str">
            <v>53 - General Merchandise Stores</v>
          </cell>
          <cell r="AX50" t="str">
            <v>154 - General Building Contractors-Nonresidential Buildings</v>
          </cell>
          <cell r="AZ50" t="str">
            <v>0761 - Farm Labor Contractors and Crew Leaders</v>
          </cell>
          <cell r="BC50" t="str">
            <v>0751</v>
          </cell>
        </row>
        <row r="51">
          <cell r="AK51" t="str">
            <v>44-45 - Retail Trade</v>
          </cell>
          <cell r="AL51" t="str">
            <v xml:space="preserve">453 - Miscellaneous Store Retailers </v>
          </cell>
          <cell r="AM51" t="str">
            <v>312 - Beverage and Tobacco Product Manufacturing</v>
          </cell>
          <cell r="AN51" t="str">
            <v>3121 - Beverage Manufacturing</v>
          </cell>
          <cell r="AO51" t="str">
            <v>2122 - Metal Ore Mining</v>
          </cell>
          <cell r="AP51" t="str">
            <v>21222 - Gold Ore and Silver Ore Mining</v>
          </cell>
          <cell r="AQ51" t="str">
            <v>11292 - Horses and Other Equine Production</v>
          </cell>
          <cell r="AR51" t="str">
            <v>112920 - Horses and Other Equine Production</v>
          </cell>
          <cell r="AV51" t="str">
            <v>54 - Food Stores</v>
          </cell>
          <cell r="AX51" t="str">
            <v>161 - Highway and Street Construction, Except Elevated Highways</v>
          </cell>
          <cell r="AZ51" t="str">
            <v>0762 - Farm Management Services</v>
          </cell>
          <cell r="BC51" t="str">
            <v>0751</v>
          </cell>
        </row>
        <row r="52">
          <cell r="AK52" t="str">
            <v>44-45 - Retail Trade</v>
          </cell>
          <cell r="AL52" t="str">
            <v xml:space="preserve">454 - Nonstore Retailers </v>
          </cell>
          <cell r="AM52" t="str">
            <v>312 - Beverage and Tobacco Product Manufacturing</v>
          </cell>
          <cell r="AN52" t="str">
            <v>3122 - Tobacco Manufacturing</v>
          </cell>
          <cell r="AO52" t="str">
            <v>2122 - Metal Ore Mining</v>
          </cell>
          <cell r="AP52" t="str">
            <v>21223 - Copper, Nickel, Lead, and Zinc Mining</v>
          </cell>
          <cell r="AQ52" t="str">
            <v>11293 - Fur-Bearing Animal and Rabbit Production</v>
          </cell>
          <cell r="AR52" t="str">
            <v>112930 - Fur-Bearing Animal and Rabbit Production</v>
          </cell>
          <cell r="AV52" t="str">
            <v>55 - Automotive Dealers and Gasoline Service Stations</v>
          </cell>
          <cell r="AX52" t="str">
            <v>162 - Heavy Construction, Except Highway and Street Construction</v>
          </cell>
          <cell r="AZ52" t="str">
            <v>0781 - Landscape Architectural, Counseling and Planning Services</v>
          </cell>
          <cell r="BC52" t="str">
            <v>0752</v>
          </cell>
        </row>
        <row r="53">
          <cell r="AK53" t="str">
            <v>48-49 - Transportation and Warehousing</v>
          </cell>
          <cell r="AL53" t="str">
            <v>481 - Air Transportation</v>
          </cell>
          <cell r="AM53" t="str">
            <v>313 - Textile Mills</v>
          </cell>
          <cell r="AN53" t="str">
            <v>3131 - Fiber, Yarn, and Thread Mills</v>
          </cell>
          <cell r="AO53" t="str">
            <v>2122 - Metal Ore Mining</v>
          </cell>
          <cell r="AP53" t="str">
            <v>21229 - Other Metal Ore Mining</v>
          </cell>
          <cell r="AQ53" t="str">
            <v>11299 - All Other Animal Production</v>
          </cell>
          <cell r="AR53" t="str">
            <v xml:space="preserve">112990 - All Other Animal Production </v>
          </cell>
          <cell r="AV53" t="str">
            <v>56 - Apparel and Accessory Stores</v>
          </cell>
          <cell r="AX53" t="str">
            <v>171 - Plumbing, Heating and Air-Conditioning</v>
          </cell>
          <cell r="AZ53" t="str">
            <v>0782 - Lawn and Garden Services</v>
          </cell>
          <cell r="BC53" t="str">
            <v>0752</v>
          </cell>
        </row>
        <row r="54">
          <cell r="AK54" t="str">
            <v>48-49 - Transportation and Warehousing</v>
          </cell>
          <cell r="AL54" t="str">
            <v>482 - Rail Transportation</v>
          </cell>
          <cell r="AM54" t="str">
            <v>313 - Textile Mills</v>
          </cell>
          <cell r="AN54" t="str">
            <v>3132 - Fabric Mills</v>
          </cell>
          <cell r="AO54" t="str">
            <v>2123 - Nonmetallic Mineral Mining and Quarrying</v>
          </cell>
          <cell r="AP54" t="str">
            <v>21231 - Stone Mining and Quarrying</v>
          </cell>
          <cell r="AQ54" t="str">
            <v>11311 - Timber Tract Operations</v>
          </cell>
          <cell r="AR54" t="str">
            <v>113110 - Timber Tract Operations</v>
          </cell>
          <cell r="AV54" t="str">
            <v>57 - Home Furniture, Furnishings, and Equipment Stores</v>
          </cell>
          <cell r="AX54" t="str">
            <v>172 - Painting and Paper Hanging</v>
          </cell>
          <cell r="AZ54" t="str">
            <v>0783 - Ornamental Shrub and Tree Services</v>
          </cell>
          <cell r="BC54" t="str">
            <v>0761</v>
          </cell>
        </row>
        <row r="55">
          <cell r="AK55" t="str">
            <v>48-49 - Transportation and Warehousing</v>
          </cell>
          <cell r="AL55" t="str">
            <v>483 - Water Transportation</v>
          </cell>
          <cell r="AM55" t="str">
            <v>313 - Textile Mills</v>
          </cell>
          <cell r="AN55" t="str">
            <v>3133 - Textile and Fabric Finishing and Fabric Coating Mills</v>
          </cell>
          <cell r="AO55" t="str">
            <v>2123 - Nonmetallic Mineral Mining and Quarrying</v>
          </cell>
          <cell r="AP55" t="str">
            <v>21232 - Sand, Gravel, Clay, and Ceramic and Refractory Minerals Mining and Quarrying</v>
          </cell>
          <cell r="AQ55" t="str">
            <v>11321 - Forest Nurseries and Gathering of Forest Products</v>
          </cell>
          <cell r="AR55" t="str">
            <v xml:space="preserve">113210 - Forest Nurseries and Gathering of Forest Products </v>
          </cell>
          <cell r="AV55" t="str">
            <v>58 - Eating and Drinking Places</v>
          </cell>
          <cell r="AX55" t="str">
            <v>173 - Electrical Work</v>
          </cell>
          <cell r="AZ55" t="str">
            <v>0811 - Timber Tract Operations</v>
          </cell>
          <cell r="BC55" t="str">
            <v>0762</v>
          </cell>
        </row>
        <row r="56">
          <cell r="AK56" t="str">
            <v>48-49 - Transportation and Warehousing</v>
          </cell>
          <cell r="AL56" t="str">
            <v>484 - Truck Transportation</v>
          </cell>
          <cell r="AM56" t="str">
            <v>314 - Textile Product Mills</v>
          </cell>
          <cell r="AN56" t="str">
            <v>3141 - Textile Furnishings Mills</v>
          </cell>
          <cell r="AO56" t="str">
            <v>2123 - Nonmetallic Mineral Mining and Quarrying</v>
          </cell>
          <cell r="AP56" t="str">
            <v>21239 - Other Nonmetallic Mineral Mining and Quarrying</v>
          </cell>
          <cell r="AQ56" t="str">
            <v>11331 - Logging</v>
          </cell>
          <cell r="AR56" t="str">
            <v xml:space="preserve">113310 - Logging </v>
          </cell>
          <cell r="AV56" t="str">
            <v>59 - Miscellaneous Retail</v>
          </cell>
          <cell r="AX56" t="str">
            <v>174 - Masonry, Stonework, Tile Setting, and Plastering</v>
          </cell>
          <cell r="AZ56" t="str">
            <v>0831 - Forest Nurseries and Gathering of Forest Products</v>
          </cell>
          <cell r="BC56" t="str">
            <v>0781</v>
          </cell>
        </row>
        <row r="57">
          <cell r="AK57" t="str">
            <v>48-49 - Transportation and Warehousing</v>
          </cell>
          <cell r="AL57" t="str">
            <v>485 - Transit and Ground Passenger Transportation</v>
          </cell>
          <cell r="AM57" t="str">
            <v>314 - Textile Product Mills</v>
          </cell>
          <cell r="AN57" t="str">
            <v>3149 - Other Textile Product Mills</v>
          </cell>
          <cell r="AO57" t="str">
            <v>2131 - Support Activities for Mining</v>
          </cell>
          <cell r="AP57" t="str">
            <v>21311 - Support Activities for Mining</v>
          </cell>
          <cell r="AQ57" t="str">
            <v>11411 - Fishing</v>
          </cell>
          <cell r="AR57" t="str">
            <v xml:space="preserve">114111 - Finfish Fishing </v>
          </cell>
          <cell r="AV57" t="str">
            <v>60 - Depository Institutions</v>
          </cell>
          <cell r="AX57" t="str">
            <v>175 - Carpentry and Floor Work</v>
          </cell>
          <cell r="AZ57" t="str">
            <v>0851 - Forestry Services</v>
          </cell>
          <cell r="BC57" t="str">
            <v>0782</v>
          </cell>
        </row>
        <row r="58">
          <cell r="AK58" t="str">
            <v>48-49 - Transportation and Warehousing</v>
          </cell>
          <cell r="AL58" t="str">
            <v>486 - Pipeline Transportation</v>
          </cell>
          <cell r="AM58" t="str">
            <v>315 - Apparel Manufacturing</v>
          </cell>
          <cell r="AN58" t="str">
            <v>3151 - Apparel Knitting Mills</v>
          </cell>
          <cell r="AO58" t="str">
            <v>2211 - Electric Power Generation, Transmission and Distribution</v>
          </cell>
          <cell r="AP58" t="str">
            <v xml:space="preserve">22111 - Electric Power Generation </v>
          </cell>
          <cell r="AQ58" t="str">
            <v>11411 - Fishing</v>
          </cell>
          <cell r="AR58" t="str">
            <v xml:space="preserve">114112 - Shellfish Fishing </v>
          </cell>
          <cell r="AV58" t="str">
            <v>61 - Nondepository Credit Institutions</v>
          </cell>
          <cell r="AX58" t="str">
            <v>176 - Roofing, Siding, and Sheet Metal Work</v>
          </cell>
          <cell r="AZ58" t="str">
            <v>0912 - Finfish Fishing</v>
          </cell>
          <cell r="BC58" t="str">
            <v>0783</v>
          </cell>
        </row>
        <row r="59">
          <cell r="AK59" t="str">
            <v>48-49 - Transportation and Warehousing</v>
          </cell>
          <cell r="AL59" t="str">
            <v>487 - Scenic and Sightseeing Transportation</v>
          </cell>
          <cell r="AM59" t="str">
            <v>315 - Apparel Manufacturing</v>
          </cell>
          <cell r="AN59" t="str">
            <v>3152 - Cut and Sew Apparel Manufacturing</v>
          </cell>
          <cell r="AO59" t="str">
            <v>2211 - Electric Power Generation, Transmission and Distribution</v>
          </cell>
          <cell r="AP59" t="str">
            <v xml:space="preserve">22112 - Electric Power Transmission, Control, and Distribution </v>
          </cell>
          <cell r="AQ59" t="str">
            <v>11411 - Fishing</v>
          </cell>
          <cell r="AR59" t="str">
            <v xml:space="preserve">114119 - Other Marine Fishing </v>
          </cell>
          <cell r="AV59" t="str">
            <v>62 - Security and Commodity Brokers, Dealers, Exchanges, and Services</v>
          </cell>
          <cell r="AX59" t="str">
            <v>177 - Concrete Work</v>
          </cell>
          <cell r="AZ59" t="str">
            <v>0913 - Shellfish Fishing</v>
          </cell>
          <cell r="BC59" t="str">
            <v>0811</v>
          </cell>
        </row>
        <row r="60">
          <cell r="AK60" t="str">
            <v>48-49 - Transportation and Warehousing</v>
          </cell>
          <cell r="AL60" t="str">
            <v>488 - Support Activities for Transportation</v>
          </cell>
          <cell r="AM60" t="str">
            <v>315 - Apparel Manufacturing</v>
          </cell>
          <cell r="AN60" t="str">
            <v>3159 - Apparel Accessories and Other Apparel Manufacturing</v>
          </cell>
          <cell r="AO60" t="str">
            <v xml:space="preserve">2212 - Natural Gas Distribution </v>
          </cell>
          <cell r="AP60" t="str">
            <v xml:space="preserve">22121 - Natural Gas Distribution </v>
          </cell>
          <cell r="AQ60" t="str">
            <v>11421 - Hunting and Trapping</v>
          </cell>
          <cell r="AR60" t="str">
            <v>114210 - Hunting and Trapping</v>
          </cell>
          <cell r="AV60" t="str">
            <v>63 - Insurance Carriers</v>
          </cell>
          <cell r="AX60" t="str">
            <v>178 - Water Well Drilling</v>
          </cell>
          <cell r="AZ60" t="str">
            <v>0919 - Other Marine Fishing and Miscellaneous Marine Products</v>
          </cell>
          <cell r="BC60" t="str">
            <v>0811</v>
          </cell>
        </row>
        <row r="61">
          <cell r="AK61" t="str">
            <v>48-49 - Transportation and Warehousing</v>
          </cell>
          <cell r="AL61" t="str">
            <v>491 - Postal Service</v>
          </cell>
          <cell r="AM61" t="str">
            <v>316 - Leather and Allied Product Manufacturing</v>
          </cell>
          <cell r="AN61" t="str">
            <v>3161 - Leather and Hide Tanning and Finishing</v>
          </cell>
          <cell r="AO61" t="str">
            <v xml:space="preserve">2213 - Water, Sewage and Other Systems </v>
          </cell>
          <cell r="AP61" t="str">
            <v xml:space="preserve">22131 - Water Supply and Irrigation Systems </v>
          </cell>
          <cell r="AQ61" t="str">
            <v>11511 - Support Activities for Crop Production</v>
          </cell>
          <cell r="AR61" t="str">
            <v xml:space="preserve">115111 - Cotton Ginning </v>
          </cell>
          <cell r="AV61" t="str">
            <v>64 - Insurance Agents, Brokers, and Service</v>
          </cell>
          <cell r="AX61" t="str">
            <v>179 - Miscellaneous Special Trade Contractors</v>
          </cell>
          <cell r="AZ61" t="str">
            <v>0921 - Finfish and Shellfish Hatcheries and Preserves</v>
          </cell>
          <cell r="BC61" t="str">
            <v>0831</v>
          </cell>
        </row>
        <row r="62">
          <cell r="AK62" t="str">
            <v>48-49 - Transportation and Warehousing</v>
          </cell>
          <cell r="AL62" t="str">
            <v>492 - Couriers and Messengers</v>
          </cell>
          <cell r="AM62" t="str">
            <v>316 - Leather and Allied Product Manufacturing</v>
          </cell>
          <cell r="AN62" t="str">
            <v>3162 - Footwear Manufacturing</v>
          </cell>
          <cell r="AO62" t="str">
            <v xml:space="preserve">2213 - Water, Sewage and Other Systems </v>
          </cell>
          <cell r="AP62" t="str">
            <v xml:space="preserve">22132 - Sewage Treatment Facilities </v>
          </cell>
          <cell r="AQ62" t="str">
            <v>11511 - Support Activities for Crop Production</v>
          </cell>
          <cell r="AR62" t="str">
            <v xml:space="preserve">115112 - Soil Preparation, Planting, and Cultivating </v>
          </cell>
          <cell r="AV62" t="str">
            <v>65 - Real Estate</v>
          </cell>
          <cell r="AX62" t="str">
            <v>201 - Meat Products</v>
          </cell>
          <cell r="AZ62" t="str">
            <v>0971 - Hunting and Trapping, and Game Propagation</v>
          </cell>
          <cell r="BC62" t="str">
            <v>0831</v>
          </cell>
        </row>
        <row r="63">
          <cell r="AK63" t="str">
            <v>48-49 - Transportation and Warehousing</v>
          </cell>
          <cell r="AL63" t="str">
            <v>493 - Warehousing and Storage</v>
          </cell>
          <cell r="AM63" t="str">
            <v>316 - Leather and Allied Product Manufacturing</v>
          </cell>
          <cell r="AN63" t="str">
            <v>3169 - Other Leather and Allied Product Manufacturing</v>
          </cell>
          <cell r="AO63" t="str">
            <v xml:space="preserve">2213 - Water, Sewage and Other Systems </v>
          </cell>
          <cell r="AP63" t="str">
            <v xml:space="preserve">22133 - Steam and Air-Conditioning Supply </v>
          </cell>
          <cell r="AQ63" t="str">
            <v>11511 - Support Activities for Crop Production</v>
          </cell>
          <cell r="AR63" t="str">
            <v xml:space="preserve">115113 - Crop Harvesting, Primarily by Machine </v>
          </cell>
          <cell r="AV63" t="str">
            <v>67 - Holding and Other Investment Offices</v>
          </cell>
          <cell r="AX63" t="str">
            <v>202 - Dairy Products</v>
          </cell>
          <cell r="AZ63" t="str">
            <v>1011 - Iron Ore Mining</v>
          </cell>
          <cell r="BC63" t="str">
            <v>0831</v>
          </cell>
        </row>
        <row r="64">
          <cell r="AK64" t="str">
            <v>51 - Information</v>
          </cell>
          <cell r="AL64" t="str">
            <v>511 - Publishing Industries (except Internet)</v>
          </cell>
          <cell r="AM64" t="str">
            <v>321 - Wood Product Manufacturing</v>
          </cell>
          <cell r="AN64" t="str">
            <v>3211 - Sawmills and Wood Preservation</v>
          </cell>
          <cell r="AO64" t="str">
            <v>2361 - Residential Building Construction</v>
          </cell>
          <cell r="AP64" t="str">
            <v>23611 - Residential Building Construction</v>
          </cell>
          <cell r="AQ64" t="str">
            <v>11511 - Support Activities for Crop Production</v>
          </cell>
          <cell r="AR64" t="str">
            <v xml:space="preserve">115114 - Postharvest Crop Activities (except Cotton Ginning) </v>
          </cell>
          <cell r="AV64" t="str">
            <v>70 - Hotels, Rooming Houses, Camps, and Other Lodging Places</v>
          </cell>
          <cell r="AX64" t="str">
            <v>203 - Canned, Frozen, and Preserved Fruits, Vegetables, and Food Specialties</v>
          </cell>
          <cell r="AZ64" t="str">
            <v>1021 - Copper Ore Mining</v>
          </cell>
          <cell r="BC64" t="str">
            <v>0851</v>
          </cell>
        </row>
        <row r="65">
          <cell r="AK65" t="str">
            <v>51 - Information</v>
          </cell>
          <cell r="AL65" t="str">
            <v>512 - Motion Picture and Sound Recording Industries</v>
          </cell>
          <cell r="AM65" t="str">
            <v>321 - Wood Product Manufacturing</v>
          </cell>
          <cell r="AN65" t="str">
            <v>3212 - Veneer, Plywood, and Engineered Wood Product Manufacturing</v>
          </cell>
          <cell r="AO65" t="str">
            <v>2362 - Nonresidential Building Construction</v>
          </cell>
          <cell r="AP65" t="str">
            <v>23621 - Industrial Building Construction</v>
          </cell>
          <cell r="AQ65" t="str">
            <v>11511 - Support Activities for Crop Production</v>
          </cell>
          <cell r="AR65" t="str">
            <v xml:space="preserve">115115 - Farm Labor Contractors and Crew Leaders </v>
          </cell>
          <cell r="AV65" t="str">
            <v>72 - Personal Services</v>
          </cell>
          <cell r="AX65" t="str">
            <v>204 - Grain Mill Products</v>
          </cell>
          <cell r="AZ65" t="str">
            <v>1031 - Lead and Zinc Ore Mining</v>
          </cell>
          <cell r="BC65" t="str">
            <v>0912</v>
          </cell>
        </row>
        <row r="66">
          <cell r="AK66" t="str">
            <v>51 - Information</v>
          </cell>
          <cell r="AL66" t="str">
            <v>515 - Broadcasting (except Internet)</v>
          </cell>
          <cell r="AM66" t="str">
            <v>321 - Wood Product Manufacturing</v>
          </cell>
          <cell r="AN66" t="str">
            <v>3219 - Other Wood Product Manufacturing</v>
          </cell>
          <cell r="AO66" t="str">
            <v>2362 - Nonresidential Building Construction</v>
          </cell>
          <cell r="AP66" t="str">
            <v>23622 - Commercial and Institutional Building Construction</v>
          </cell>
          <cell r="AQ66" t="str">
            <v>11511 - Support Activities for Crop Production</v>
          </cell>
          <cell r="AR66" t="str">
            <v xml:space="preserve">115116 - Farm Management Services </v>
          </cell>
          <cell r="AV66" t="str">
            <v>73 - Business Services</v>
          </cell>
          <cell r="AX66" t="str">
            <v>205 - Bakery Products</v>
          </cell>
          <cell r="AZ66" t="str">
            <v>1041 - Gold Ore Mining</v>
          </cell>
          <cell r="BC66" t="str">
            <v>0913</v>
          </cell>
        </row>
        <row r="67">
          <cell r="AK67" t="str">
            <v>51 - Information</v>
          </cell>
          <cell r="AL67" t="str">
            <v>517 - Telecommunications</v>
          </cell>
          <cell r="AM67" t="str">
            <v>322 - Paper Manufacturing</v>
          </cell>
          <cell r="AN67" t="str">
            <v>3221 - Pulp, Paper, and Paperboard Mills</v>
          </cell>
          <cell r="AO67" t="str">
            <v>2371 - Utility System Construction</v>
          </cell>
          <cell r="AP67" t="str">
            <v>23711 - Water and Sewer Line and Related Structures Construction</v>
          </cell>
          <cell r="AQ67" t="str">
            <v>11521 - Support Activities for Animal Production</v>
          </cell>
          <cell r="AR67" t="str">
            <v>115210 - Support Activities for Animal Production</v>
          </cell>
          <cell r="AV67" t="str">
            <v>75 - Automotive Repair, Services, and Parking</v>
          </cell>
          <cell r="AX67" t="str">
            <v>206 - Sugar and Confectionery Products</v>
          </cell>
          <cell r="AZ67" t="str">
            <v>1044 - Silver Ore Mining</v>
          </cell>
          <cell r="BC67" t="str">
            <v>0919</v>
          </cell>
        </row>
        <row r="68">
          <cell r="AK68" t="str">
            <v>51 - Information</v>
          </cell>
          <cell r="AL68" t="str">
            <v>518 - Data Processing, Hosting, and Related Services</v>
          </cell>
          <cell r="AM68" t="str">
            <v>322 - Paper Manufacturing</v>
          </cell>
          <cell r="AN68" t="str">
            <v>3222 - Converted Paper Product Manufacturing</v>
          </cell>
          <cell r="AO68" t="str">
            <v>2371 - Utility System Construction</v>
          </cell>
          <cell r="AP68" t="str">
            <v>23712 - Oil and Gas Pipeline and Related Structures Construction</v>
          </cell>
          <cell r="AQ68" t="str">
            <v>11531 - Support Activities for Forestry</v>
          </cell>
          <cell r="AR68" t="str">
            <v>115310 - Support Activities for Forestry</v>
          </cell>
          <cell r="AV68" t="str">
            <v>76 - Miscellaneous Repair Services</v>
          </cell>
          <cell r="AX68" t="str">
            <v>207 - Fats and Oils</v>
          </cell>
          <cell r="AZ68" t="str">
            <v>1061 - Ferroalloy Ore Mining, Except Vanadium</v>
          </cell>
          <cell r="BC68" t="str">
            <v>0919</v>
          </cell>
        </row>
        <row r="69">
          <cell r="AK69" t="str">
            <v>51 - Information</v>
          </cell>
          <cell r="AL69" t="str">
            <v>519 - Other Information Services</v>
          </cell>
          <cell r="AM69" t="str">
            <v>323 - Printing and Related Support Activities</v>
          </cell>
          <cell r="AN69" t="str">
            <v>3231 - Printing and Related Support Activities</v>
          </cell>
          <cell r="AO69" t="str">
            <v>2371 - Utility System Construction</v>
          </cell>
          <cell r="AP69" t="str">
            <v>23713 - Power and Communication Line and Related Structures Construction</v>
          </cell>
          <cell r="AQ69" t="str">
            <v>21112 - Crude Petroleum Extraction </v>
          </cell>
          <cell r="AR69" t="str">
            <v>211120 - Crude Petroleum Extraction </v>
          </cell>
          <cell r="AV69" t="str">
            <v>78 - Motion Pictures</v>
          </cell>
          <cell r="AX69" t="str">
            <v>208 - Beverages</v>
          </cell>
          <cell r="AZ69" t="str">
            <v>1081 - Metal Mining Services, including Dredging</v>
          </cell>
          <cell r="BC69" t="str">
            <v>0919</v>
          </cell>
        </row>
        <row r="70">
          <cell r="AK70" t="str">
            <v>52 - Finance and Insurance</v>
          </cell>
          <cell r="AL70" t="str">
            <v>521 - Monetary Authorities-Central Bank</v>
          </cell>
          <cell r="AM70" t="str">
            <v>324 - Petroleum and Coal Products Manufacturing</v>
          </cell>
          <cell r="AN70" t="str">
            <v>3241 - Petroleum and Coal Products Manufacturing</v>
          </cell>
          <cell r="AO70" t="str">
            <v>2372 - Land Subdivision</v>
          </cell>
          <cell r="AP70" t="str">
            <v>23721 - Land Subdivision</v>
          </cell>
          <cell r="AQ70" t="str">
            <v>21113 - Natural Gas Extraction </v>
          </cell>
          <cell r="AR70" t="str">
            <v>211130 - Natural Gas Extraction </v>
          </cell>
          <cell r="AV70" t="str">
            <v>79 - Amusement and Recreation Services</v>
          </cell>
          <cell r="AX70" t="str">
            <v>209 - Miscellaneous Food Preparations and Kindred Products</v>
          </cell>
          <cell r="AZ70" t="str">
            <v>1094 - Uranium, Radium, and Vanadium Ore Mining</v>
          </cell>
          <cell r="BC70" t="str">
            <v>0921</v>
          </cell>
        </row>
        <row r="71">
          <cell r="AK71" t="str">
            <v>52 - Finance and Insurance</v>
          </cell>
          <cell r="AL71" t="str">
            <v>522 - Credit Intermediation and Related Activities</v>
          </cell>
          <cell r="AM71" t="str">
            <v>325 - Chemical Manufacturing</v>
          </cell>
          <cell r="AN71" t="str">
            <v>3251 - Basic Chemical Manufacturing</v>
          </cell>
          <cell r="AO71" t="str">
            <v>2373 - Highway, Street, and Bridge Construction</v>
          </cell>
          <cell r="AP71" t="str">
            <v>23731 - Highway, Street, and Bridge Construction</v>
          </cell>
          <cell r="AQ71" t="str">
            <v>21211 - Coal Mining</v>
          </cell>
          <cell r="AR71" t="str">
            <v xml:space="preserve">212111 - Bituminous Coal and Lignite Surface Mining </v>
          </cell>
          <cell r="AV71" t="str">
            <v>80 - Health Services</v>
          </cell>
          <cell r="AX71" t="str">
            <v>211 - Cigarettes</v>
          </cell>
          <cell r="AZ71" t="str">
            <v>1099 - Other Metal Ore Mining, Not Elsewhere Classified</v>
          </cell>
          <cell r="BC71" t="str">
            <v>0971</v>
          </cell>
        </row>
        <row r="72">
          <cell r="AK72" t="str">
            <v>52 - Finance and Insurance</v>
          </cell>
          <cell r="AL72" t="str">
            <v>523 - Securities, Commodity Contracts, and Other Financial Investments and Related Activities</v>
          </cell>
          <cell r="AM72" t="str">
            <v>325 - Chemical Manufacturing</v>
          </cell>
          <cell r="AN72" t="str">
            <v>3252 - Resin, Synthetic Rubber, and Artificial and Synthetic Fibers and Filaments Manufacturing</v>
          </cell>
          <cell r="AO72" t="str">
            <v>2379 - Other Heavy and Civil Engineering Construction</v>
          </cell>
          <cell r="AP72" t="str">
            <v>23799 - Other Heavy and Civil Engineering Construction</v>
          </cell>
          <cell r="AQ72" t="str">
            <v>21211 - Coal Mining</v>
          </cell>
          <cell r="AR72" t="str">
            <v xml:space="preserve">212112 - Bituminous Coal Underground Mining </v>
          </cell>
          <cell r="AV72" t="str">
            <v>81 - Legal Services</v>
          </cell>
          <cell r="AX72" t="str">
            <v>212 - Cigars</v>
          </cell>
          <cell r="AZ72" t="str">
            <v>1221 - Bituminous Coal and Lignite Surface Mining</v>
          </cell>
          <cell r="BC72" t="str">
            <v>1011</v>
          </cell>
        </row>
        <row r="73">
          <cell r="AK73" t="str">
            <v>52 - Finance and Insurance</v>
          </cell>
          <cell r="AL73" t="str">
            <v>524 - Insurance Carriers and Related Activities</v>
          </cell>
          <cell r="AM73" t="str">
            <v>325 - Chemical Manufacturing</v>
          </cell>
          <cell r="AN73" t="str">
            <v>3253 - Pesticide, Fertilizer, and Other Agricultural Chemical Manufacturing</v>
          </cell>
          <cell r="AO73" t="str">
            <v>2381 - Foundation, Structure, and Building Exterior Contractors</v>
          </cell>
          <cell r="AP73" t="str">
            <v xml:space="preserve">23811 - Poured Concrete Foundation and Structure Contractors </v>
          </cell>
          <cell r="AQ73" t="str">
            <v>21211 - Coal Mining</v>
          </cell>
          <cell r="AR73" t="str">
            <v xml:space="preserve">212113 - Anthracite Mining </v>
          </cell>
          <cell r="AV73" t="str">
            <v>82 - Educational Services</v>
          </cell>
          <cell r="AX73" t="str">
            <v>213 - Chewing and Smoking Tobacco and Snuff</v>
          </cell>
          <cell r="AZ73" t="str">
            <v>1222 - Bituminous Coal Underground Mining</v>
          </cell>
          <cell r="BC73" t="str">
            <v>1021</v>
          </cell>
        </row>
        <row r="74">
          <cell r="AK74" t="str">
            <v>52 - Finance and Insurance</v>
          </cell>
          <cell r="AL74" t="str">
            <v xml:space="preserve">525 - Funds, Trusts, and Other Financial Vehicles </v>
          </cell>
          <cell r="AM74" t="str">
            <v>325 - Chemical Manufacturing</v>
          </cell>
          <cell r="AN74" t="str">
            <v>3254 - Pharmaceutical and Medicine Manufacturing</v>
          </cell>
          <cell r="AO74" t="str">
            <v>2381 - Foundation, Structure, and Building Exterior Contractors</v>
          </cell>
          <cell r="AP74" t="str">
            <v xml:space="preserve">23812 - Structural Steel and Precast Concrete Contractors </v>
          </cell>
          <cell r="AQ74" t="str">
            <v>21221 - Iron Ore Mining</v>
          </cell>
          <cell r="AR74" t="str">
            <v>212210 - Iron Ore Mining</v>
          </cell>
          <cell r="AV74" t="str">
            <v>83 - Social Services</v>
          </cell>
          <cell r="AX74" t="str">
            <v>214 - Tobacco Stemming and Redrying</v>
          </cell>
          <cell r="AZ74" t="str">
            <v>1231 - Anthracite Mining</v>
          </cell>
          <cell r="BC74" t="str">
            <v>1031</v>
          </cell>
        </row>
        <row r="75">
          <cell r="AK75" t="str">
            <v>53 - Real Estate and Rental and Leasing</v>
          </cell>
          <cell r="AL75" t="str">
            <v>531 - Real Estate</v>
          </cell>
          <cell r="AM75" t="str">
            <v>325 - Chemical Manufacturing</v>
          </cell>
          <cell r="AN75" t="str">
            <v>3255 - Paint, Coating, and Adhesive Manufacturing</v>
          </cell>
          <cell r="AO75" t="str">
            <v>2381 - Foundation, Structure, and Building Exterior Contractors</v>
          </cell>
          <cell r="AP75" t="str">
            <v xml:space="preserve">23813 - Framing Contractors </v>
          </cell>
          <cell r="AQ75" t="str">
            <v>21222 - Gold Ore and Silver Ore Mining</v>
          </cell>
          <cell r="AR75" t="str">
            <v xml:space="preserve">212221 - Gold Ore Mining </v>
          </cell>
          <cell r="AV75" t="str">
            <v>84 - Museums, Art Galleries, and Botanical and Zoological Gardens</v>
          </cell>
          <cell r="AX75" t="str">
            <v>221 - Broadwoven Fabric Mills, Cotton</v>
          </cell>
          <cell r="AZ75" t="str">
            <v>1241 - Support Activities for Coal Mining</v>
          </cell>
          <cell r="BC75" t="str">
            <v>1041</v>
          </cell>
        </row>
        <row r="76">
          <cell r="AK76" t="str">
            <v>53 - Real Estate and Rental and Leasing</v>
          </cell>
          <cell r="AL76" t="str">
            <v>532 - Rental and Leasing Services</v>
          </cell>
          <cell r="AM76" t="str">
            <v>325 - Chemical Manufacturing</v>
          </cell>
          <cell r="AN76" t="str">
            <v>3256 - Soap, Cleaning Compound, and Toilet Preparation Manufacturing</v>
          </cell>
          <cell r="AO76" t="str">
            <v>2381 - Foundation, Structure, and Building Exterior Contractors</v>
          </cell>
          <cell r="AP76" t="str">
            <v xml:space="preserve">23814 - Masonry Contractors </v>
          </cell>
          <cell r="AQ76" t="str">
            <v>21222 - Gold Ore and Silver Ore Mining</v>
          </cell>
          <cell r="AR76" t="str">
            <v xml:space="preserve">212222 - Silver Ore Mining </v>
          </cell>
          <cell r="AV76" t="str">
            <v>86 - Membership Organizations</v>
          </cell>
          <cell r="AX76" t="str">
            <v>222 - Broadwoven Fabric Mills, Manmade Fiber and Silk</v>
          </cell>
          <cell r="AZ76" t="str">
            <v>1311 - Crude Petroleum and Natural Gas Extraction</v>
          </cell>
          <cell r="BC76" t="str">
            <v>1044</v>
          </cell>
        </row>
        <row r="77">
          <cell r="AK77" t="str">
            <v>53 - Real Estate and Rental and Leasing</v>
          </cell>
          <cell r="AL77" t="str">
            <v>533 - Lessors of Nonfinancial Intangible Assets (except Copyrighted Works)</v>
          </cell>
          <cell r="AM77" t="str">
            <v>325 - Chemical Manufacturing</v>
          </cell>
          <cell r="AN77" t="str">
            <v>3259 - Other Chemical Product and Preparation Manufacturing</v>
          </cell>
          <cell r="AO77" t="str">
            <v>2381 - Foundation, Structure, and Building Exterior Contractors</v>
          </cell>
          <cell r="AP77" t="str">
            <v xml:space="preserve">23815 - Glass and Glazing Contractors </v>
          </cell>
          <cell r="AQ77" t="str">
            <v>21223 - Copper, Nickel, Lead, and Zinc Mining</v>
          </cell>
          <cell r="AR77" t="str">
            <v xml:space="preserve">212230 - Copper, Nickel, Lead, and Zinc Mining </v>
          </cell>
          <cell r="AV77" t="str">
            <v>87 - Engineering, Accounting, Research, Management, and Related Services</v>
          </cell>
          <cell r="AX77" t="str">
            <v>223 - Broadwoven Fabric Mills, Wool (Including Dyeing and Finishing)</v>
          </cell>
          <cell r="AZ77" t="str">
            <v>1321 - Natural Gas Liquid Extraction</v>
          </cell>
          <cell r="BC77" t="str">
            <v>1061</v>
          </cell>
        </row>
        <row r="78">
          <cell r="AK78" t="str">
            <v>54 - Professional, Scientific, and Technical Services</v>
          </cell>
          <cell r="AL78" t="str">
            <v>541 - Professional, Scientific, and Technical Services</v>
          </cell>
          <cell r="AM78" t="str">
            <v>326 - Plastics and Rubber Products Manufacturing</v>
          </cell>
          <cell r="AN78" t="str">
            <v>3261 - Plastics Product Manufacturing</v>
          </cell>
          <cell r="AO78" t="str">
            <v>2381 - Foundation, Structure, and Building Exterior Contractors</v>
          </cell>
          <cell r="AP78" t="str">
            <v xml:space="preserve">23816 - Roofing Contractors </v>
          </cell>
          <cell r="AQ78" t="str">
            <v>21229 - Other Metal Ore Mining</v>
          </cell>
          <cell r="AR78" t="str">
            <v xml:space="preserve">212291 - Uranium-Radium-Vanadium Ore Mining </v>
          </cell>
          <cell r="AV78" t="str">
            <v>88 - Private Households</v>
          </cell>
          <cell r="AX78" t="str">
            <v>224 - Narrow Fabric and Other Smallwares Mills</v>
          </cell>
          <cell r="AZ78" t="str">
            <v>1381 - Drilling Oil and Gas Wells</v>
          </cell>
          <cell r="BC78" t="str">
            <v>1081</v>
          </cell>
        </row>
        <row r="79">
          <cell r="AK79" t="str">
            <v>55 - Management of Companies and Enterprises</v>
          </cell>
          <cell r="AL79" t="str">
            <v>551 - Management of Companies and Enterprises</v>
          </cell>
          <cell r="AM79" t="str">
            <v>326 - Plastics and Rubber Products Manufacturing</v>
          </cell>
          <cell r="AN79" t="str">
            <v>3262 - Rubber Product Manufacturing</v>
          </cell>
          <cell r="AO79" t="str">
            <v>2381 - Foundation, Structure, and Building Exterior Contractors</v>
          </cell>
          <cell r="AP79" t="str">
            <v xml:space="preserve">23817 - Siding Contractors </v>
          </cell>
          <cell r="AQ79" t="str">
            <v>21229 - Other Metal Ore Mining</v>
          </cell>
          <cell r="AR79" t="str">
            <v xml:space="preserve">212299 - All Other Metal Ore Mining </v>
          </cell>
          <cell r="AV79" t="str">
            <v>89 - Miscellaneous Services</v>
          </cell>
          <cell r="AX79" t="str">
            <v>225 - Knitting Mills</v>
          </cell>
          <cell r="AZ79" t="str">
            <v>1382 - Oil and Gas Field Exploration Services</v>
          </cell>
          <cell r="BC79" t="str">
            <v>1081</v>
          </cell>
        </row>
        <row r="80">
          <cell r="AK80" t="str">
            <v>56 - Administrative and Support and Waste Management and Remediation Services</v>
          </cell>
          <cell r="AL80" t="str">
            <v>561 - Administrative and Support Services</v>
          </cell>
          <cell r="AM80" t="str">
            <v>327 - Nonmetallic Mineral Product Manufacturing</v>
          </cell>
          <cell r="AN80" t="str">
            <v>3271 - Clay Product and Refractory Manufacturing</v>
          </cell>
          <cell r="AO80" t="str">
            <v>2381 - Foundation, Structure, and Building Exterior Contractors</v>
          </cell>
          <cell r="AP80" t="str">
            <v xml:space="preserve">23819 - Other Foundation, Structure, and Building Exterior Contractors </v>
          </cell>
          <cell r="AQ80" t="str">
            <v>21231 - Stone Mining and Quarrying</v>
          </cell>
          <cell r="AR80" t="str">
            <v xml:space="preserve">212311 - Dimension Stone Mining and Quarrying </v>
          </cell>
          <cell r="AV80" t="str">
            <v>91 - Executive, Legislative, and General Government, Except Finance</v>
          </cell>
          <cell r="AX80" t="str">
            <v>226 - Dyeing and Finishing Textiles, Except Wool Fabrics and Knit Goods</v>
          </cell>
          <cell r="AZ80" t="str">
            <v>1389 - Support for Oil and Gas Field Operations, Not Elsewhere Classified</v>
          </cell>
          <cell r="BC80" t="str">
            <v>1081</v>
          </cell>
        </row>
        <row r="81">
          <cell r="AK81" t="str">
            <v>56 - Administrative and Support and Waste Management and Remediation Services</v>
          </cell>
          <cell r="AL81" t="str">
            <v>562 - Waste Management and Remediation Services</v>
          </cell>
          <cell r="AM81" t="str">
            <v>327 - Nonmetallic Mineral Product Manufacturing</v>
          </cell>
          <cell r="AN81" t="str">
            <v>3272 - Glass and Glass Product Manufacturing</v>
          </cell>
          <cell r="AO81" t="str">
            <v>2382 - Building Equipment Contractors</v>
          </cell>
          <cell r="AP81" t="str">
            <v>23821 - Electrical Contractors and Other Wiring Installation Contractors</v>
          </cell>
          <cell r="AQ81" t="str">
            <v>21231 - Stone Mining and Quarrying</v>
          </cell>
          <cell r="AR81" t="str">
            <v xml:space="preserve">212312 - Crushed and Broken Limestone Mining and Quarrying </v>
          </cell>
          <cell r="AV81" t="str">
            <v>92 - Justice, Public Order, and Safety</v>
          </cell>
          <cell r="AX81" t="str">
            <v>227 - Carpets and Rugs</v>
          </cell>
          <cell r="AZ81" t="str">
            <v>1411 - Dimension Stone Mining and Quarrying</v>
          </cell>
          <cell r="BC81" t="str">
            <v>1094</v>
          </cell>
        </row>
        <row r="82">
          <cell r="AK82" t="str">
            <v>61 - Educational Services</v>
          </cell>
          <cell r="AL82" t="str">
            <v>611 - Educational Services</v>
          </cell>
          <cell r="AM82" t="str">
            <v>327 - Nonmetallic Mineral Product Manufacturing</v>
          </cell>
          <cell r="AN82" t="str">
            <v>3273 - Cement and Concrete Product Manufacturing</v>
          </cell>
          <cell r="AO82" t="str">
            <v>2382 - Building Equipment Contractors</v>
          </cell>
          <cell r="AP82" t="str">
            <v>23822 - Plumbing, Heating, and Air-Conditioning Contractors</v>
          </cell>
          <cell r="AQ82" t="str">
            <v>21231 - Stone Mining and Quarrying</v>
          </cell>
          <cell r="AR82" t="str">
            <v xml:space="preserve">212313 - Crushed and Broken Granite Mining and Quarrying </v>
          </cell>
          <cell r="AV82" t="str">
            <v>93 - Public Finance, Taxation, and Monetary Policy</v>
          </cell>
          <cell r="AX82" t="str">
            <v>228 - Yarn and Thread Mills</v>
          </cell>
          <cell r="AZ82" t="str">
            <v>1422 - Crushed and Broken Limestone Mining and Quarrying</v>
          </cell>
          <cell r="BC82" t="str">
            <v>1099</v>
          </cell>
        </row>
        <row r="83">
          <cell r="AK83" t="str">
            <v>62 - Health Care and Social Assistance</v>
          </cell>
          <cell r="AL83" t="str">
            <v>621 - Ambulatory Health Care Services</v>
          </cell>
          <cell r="AM83" t="str">
            <v>327 - Nonmetallic Mineral Product Manufacturing</v>
          </cell>
          <cell r="AN83" t="str">
            <v>3274 - Lime and Gypsum Product Manufacturing</v>
          </cell>
          <cell r="AO83" t="str">
            <v>2382 - Building Equipment Contractors</v>
          </cell>
          <cell r="AP83" t="str">
            <v>23829 - Other Building Equipment Contractors</v>
          </cell>
          <cell r="AQ83" t="str">
            <v>21231 - Stone Mining and Quarrying</v>
          </cell>
          <cell r="AR83" t="str">
            <v xml:space="preserve">212319 - Other Crushed and Broken Stone Mining and Quarrying </v>
          </cell>
          <cell r="AV83" t="str">
            <v>94 - Administration of Human Resource Programs</v>
          </cell>
          <cell r="AX83" t="str">
            <v>229 - Miscellaneous Textile Goods</v>
          </cell>
          <cell r="AZ83" t="str">
            <v>1423 - Crushed and Broken Granite Mining and Quarrying</v>
          </cell>
          <cell r="BC83" t="str">
            <v>1221</v>
          </cell>
        </row>
        <row r="84">
          <cell r="AK84" t="str">
            <v>62 - Health Care and Social Assistance</v>
          </cell>
          <cell r="AL84" t="str">
            <v>622 - Hospitals</v>
          </cell>
          <cell r="AM84" t="str">
            <v>327 - Nonmetallic Mineral Product Manufacturing</v>
          </cell>
          <cell r="AN84" t="str">
            <v>3279 - Other Nonmetallic Mineral Product Manufacturing</v>
          </cell>
          <cell r="AO84" t="str">
            <v>2383 - Building Finishing Contractors</v>
          </cell>
          <cell r="AP84" t="str">
            <v>23831 - Drywall and Insulation Contractors</v>
          </cell>
          <cell r="AQ84" t="str">
            <v>21232 - Sand, Gravel, Clay, and Ceramic and Refractory Minerals Mining and Quarrying</v>
          </cell>
          <cell r="AR84" t="str">
            <v xml:space="preserve">212321 - Construction Sand and Gravel Mining </v>
          </cell>
          <cell r="AV84" t="str">
            <v>95 - Administration of Environmental Quality and Housing Programs</v>
          </cell>
          <cell r="AX84" t="str">
            <v>231 - Mens' and Boys' Suits, Coats, and Overcoats</v>
          </cell>
          <cell r="AZ84" t="str">
            <v>1429 - Other Crushed and Broken Stone Mining and Quarrying, Not Elsewhere Classified</v>
          </cell>
          <cell r="BC84" t="str">
            <v>1222</v>
          </cell>
        </row>
        <row r="85">
          <cell r="AK85" t="str">
            <v>62 - Health Care and Social Assistance</v>
          </cell>
          <cell r="AL85" t="str">
            <v>623 - Nursing and Residential Care Facilities</v>
          </cell>
          <cell r="AM85" t="str">
            <v>331 - Primary Metal Manufacturing</v>
          </cell>
          <cell r="AN85" t="str">
            <v>3311 - Iron and Steel Mills and Ferroalloy Manufacturing</v>
          </cell>
          <cell r="AO85" t="str">
            <v>2383 - Building Finishing Contractors</v>
          </cell>
          <cell r="AP85" t="str">
            <v>23832 - Painting and Wall Covering Contractors</v>
          </cell>
          <cell r="AQ85" t="str">
            <v>21232 - Sand, Gravel, Clay, and Ceramic and Refractory Minerals Mining and Quarrying</v>
          </cell>
          <cell r="AR85" t="str">
            <v xml:space="preserve">212322 - Industrial Sand Mining </v>
          </cell>
          <cell r="AV85" t="str">
            <v>96 - Administration of Economic Programs</v>
          </cell>
          <cell r="AX85" t="str">
            <v>232 - Mens' and Boys' Furnishings, Work Clothing, and Allied Garments</v>
          </cell>
          <cell r="AZ85" t="str">
            <v>1442 - Construction Sand and Gravel Mining</v>
          </cell>
          <cell r="BC85" t="str">
            <v>1231</v>
          </cell>
        </row>
        <row r="86">
          <cell r="AK86" t="str">
            <v>62 - Health Care and Social Assistance</v>
          </cell>
          <cell r="AL86" t="str">
            <v>624 - Social Assistance</v>
          </cell>
          <cell r="AM86" t="str">
            <v>331 - Primary Metal Manufacturing</v>
          </cell>
          <cell r="AN86" t="str">
            <v>3312 - Steel Product Manufacturing from Purchased Steel</v>
          </cell>
          <cell r="AO86" t="str">
            <v>2383 - Building Finishing Contractors</v>
          </cell>
          <cell r="AP86" t="str">
            <v>23833 - Flooring Contractors</v>
          </cell>
          <cell r="AQ86" t="str">
            <v>21232 - Sand, Gravel, Clay, and Ceramic and Refractory Minerals Mining and Quarrying</v>
          </cell>
          <cell r="AR86" t="str">
            <v xml:space="preserve">212324 - Kaolin and Ball Clay Mining </v>
          </cell>
          <cell r="AV86" t="str">
            <v>97 - National Security and International Affairs</v>
          </cell>
          <cell r="AX86" t="str">
            <v>233 - Womens', Misses', and Juniors' Outerwear</v>
          </cell>
          <cell r="AZ86" t="str">
            <v>1446 - Industrial Sand Mining</v>
          </cell>
          <cell r="BC86" t="str">
            <v>1241</v>
          </cell>
        </row>
        <row r="87">
          <cell r="AK87" t="str">
            <v>71 - Arts, Entertainment, and Recreation</v>
          </cell>
          <cell r="AL87" t="str">
            <v>711 - Performing Arts, Spectator Sports, and Related Industries</v>
          </cell>
          <cell r="AM87" t="str">
            <v>331 - Primary Metal Manufacturing</v>
          </cell>
          <cell r="AN87" t="str">
            <v>3313 - Alumina and Aluminum Production and Processing</v>
          </cell>
          <cell r="AO87" t="str">
            <v>2383 - Building Finishing Contractors</v>
          </cell>
          <cell r="AP87" t="str">
            <v>23834 - Tile and Terrazzo Contractors</v>
          </cell>
          <cell r="AQ87" t="str">
            <v>21232 - Sand, Gravel, Clay, and Ceramic and Refractory Minerals Mining and Quarrying</v>
          </cell>
          <cell r="AR87" t="str">
            <v xml:space="preserve">212325 - Clay and Ceramic and Refractory Minerals Mining </v>
          </cell>
          <cell r="AV87" t="str">
            <v>99 - Nonclassifiable Establishments</v>
          </cell>
          <cell r="AX87" t="str">
            <v>234 - Womens', Misses', Childrens', and Infants' Undergarments</v>
          </cell>
          <cell r="AZ87" t="str">
            <v>1455 - Kaolin and Ball Clay Mining</v>
          </cell>
          <cell r="BC87" t="str">
            <v>1241</v>
          </cell>
        </row>
        <row r="88">
          <cell r="AK88" t="str">
            <v>71 - Arts, Entertainment, and Recreation</v>
          </cell>
          <cell r="AL88" t="str">
            <v>712 - Museums, Historical Sites, and Similar Institutions</v>
          </cell>
          <cell r="AM88" t="str">
            <v>331 - Primary Metal Manufacturing</v>
          </cell>
          <cell r="AN88" t="str">
            <v>3314 - Nonferrous Metal (except Aluminum) Production and Processing</v>
          </cell>
          <cell r="AO88" t="str">
            <v>2383 - Building Finishing Contractors</v>
          </cell>
          <cell r="AP88" t="str">
            <v>23835 - Finish Carpentry Contractors</v>
          </cell>
          <cell r="AQ88" t="str">
            <v>21239 - Other Nonmetallic Mineral Mining and Quarrying</v>
          </cell>
          <cell r="AR88" t="str">
            <v xml:space="preserve">212391 - Potash, Soda, and Borate Mineral Mining </v>
          </cell>
          <cell r="AX88" t="str">
            <v>235 - Hats, Caps, and Millinery</v>
          </cell>
          <cell r="AZ88" t="str">
            <v>1459 - Clay, Ceramic, and Refractory Minerals Mining, Not Elsewhere Classified</v>
          </cell>
          <cell r="BC88" t="str">
            <v>1311</v>
          </cell>
        </row>
        <row r="89">
          <cell r="AK89" t="str">
            <v>71 - Arts, Entertainment, and Recreation</v>
          </cell>
          <cell r="AL89" t="str">
            <v>713 - Amusement, Gambling, and Recreation Industries</v>
          </cell>
          <cell r="AM89" t="str">
            <v>331 - Primary Metal Manufacturing</v>
          </cell>
          <cell r="AN89" t="str">
            <v>3315 - Foundries</v>
          </cell>
          <cell r="AO89" t="str">
            <v>2383 - Building Finishing Contractors</v>
          </cell>
          <cell r="AP89" t="str">
            <v>23839 - Other Building Finishing Contractors</v>
          </cell>
          <cell r="AQ89" t="str">
            <v>21239 - Other Nonmetallic Mineral Mining and Quarrying</v>
          </cell>
          <cell r="AR89" t="str">
            <v xml:space="preserve">212392 - Phosphate Rock Mining </v>
          </cell>
          <cell r="AX89" t="str">
            <v>236 - Girls', Childrens', and Infants' Outerwear</v>
          </cell>
          <cell r="AZ89" t="str">
            <v>1474 - Potash, Soda, and Borate Mineral Mining</v>
          </cell>
          <cell r="BC89" t="str">
            <v>1321</v>
          </cell>
        </row>
        <row r="90">
          <cell r="AK90" t="str">
            <v>72 - Accommodation and Food Services</v>
          </cell>
          <cell r="AL90" t="str">
            <v>721 - Accommodation</v>
          </cell>
          <cell r="AM90" t="str">
            <v>332 - Fabricated Metal Product Manufacturing</v>
          </cell>
          <cell r="AN90" t="str">
            <v>3321 - Forging and Stamping</v>
          </cell>
          <cell r="AO90" t="str">
            <v>2389 - Other Specialty Trade Contractors</v>
          </cell>
          <cell r="AP90" t="str">
            <v>23891 - Site Preparation Contractors</v>
          </cell>
          <cell r="AQ90" t="str">
            <v>21239 - Other Nonmetallic Mineral Mining and Quarrying</v>
          </cell>
          <cell r="AR90" t="str">
            <v xml:space="preserve">212393 - Other Chemical and Fertilizer Mineral Mining </v>
          </cell>
          <cell r="AX90" t="str">
            <v>237 - Fur Goods</v>
          </cell>
          <cell r="AZ90" t="str">
            <v>1475 - Phosphate Rock Mining</v>
          </cell>
          <cell r="BC90" t="str">
            <v>1381</v>
          </cell>
        </row>
        <row r="91">
          <cell r="AK91" t="str">
            <v>72 - Accommodation and Food Services</v>
          </cell>
          <cell r="AL91" t="str">
            <v>722 - Food Services and Drinking Places</v>
          </cell>
          <cell r="AM91" t="str">
            <v>332 - Fabricated Metal Product Manufacturing</v>
          </cell>
          <cell r="AN91" t="str">
            <v>3322 - Cutlery and Handtool Manufacturing</v>
          </cell>
          <cell r="AO91" t="str">
            <v>2389 - Other Specialty Trade Contractors</v>
          </cell>
          <cell r="AP91" t="str">
            <v>23899 - All Other Specialty Trade Contractors</v>
          </cell>
          <cell r="AQ91" t="str">
            <v>21239 - Other Nonmetallic Mineral Mining and Quarrying</v>
          </cell>
          <cell r="AR91" t="str">
            <v xml:space="preserve">212399 - All Other Nonmetallic Mineral Mining </v>
          </cell>
          <cell r="AX91" t="str">
            <v>238 - Miscellaneous Apparel and Accessories</v>
          </cell>
          <cell r="AZ91" t="str">
            <v>1479 - Chemical and Fertilizer Mineral Mining, Not Elsewhere Classified</v>
          </cell>
          <cell r="BC91" t="str">
            <v>1382</v>
          </cell>
        </row>
        <row r="92">
          <cell r="AK92" t="str">
            <v>81 - Other Services (except Public Administration)</v>
          </cell>
          <cell r="AL92" t="str">
            <v>811 - Repair and Maintenance</v>
          </cell>
          <cell r="AM92" t="str">
            <v>332 - Fabricated Metal Product Manufacturing</v>
          </cell>
          <cell r="AN92" t="str">
            <v>3323 - Architectural and Structural Metals Manufacturing</v>
          </cell>
          <cell r="AO92" t="str">
            <v>3111 - Animal Food Manufacturing</v>
          </cell>
          <cell r="AP92" t="str">
            <v>31111 - Animal Food Manufacturing</v>
          </cell>
          <cell r="AQ92" t="str">
            <v>21311 - Support Activities for Mining</v>
          </cell>
          <cell r="AR92" t="str">
            <v>213111 - Drilling Oil and Gas Wells</v>
          </cell>
          <cell r="AX92" t="str">
            <v>239 - Miscellaneous Fabricated Textile Products</v>
          </cell>
          <cell r="AZ92" t="str">
            <v>1481 - Support Activities for Nonmetallic Mineral Mining, Except Fuels</v>
          </cell>
          <cell r="BC92" t="str">
            <v>1382</v>
          </cell>
        </row>
        <row r="93">
          <cell r="AK93" t="str">
            <v>81 - Other Services (except Public Administration)</v>
          </cell>
          <cell r="AL93" t="str">
            <v>812 - Personal and Laundry Services</v>
          </cell>
          <cell r="AM93" t="str">
            <v>332 - Fabricated Metal Product Manufacturing</v>
          </cell>
          <cell r="AN93" t="str">
            <v>3324 - Boiler, Tank, and Shipping Container Manufacturing</v>
          </cell>
          <cell r="AO93" t="str">
            <v>3112 - Grain and Oilseed Milling</v>
          </cell>
          <cell r="AP93" t="str">
            <v>31121 - Flour Milling and Malt Manufacturing</v>
          </cell>
          <cell r="AQ93" t="str">
            <v>21311 - Support Activities for Mining</v>
          </cell>
          <cell r="AR93" t="str">
            <v xml:space="preserve">213112 - Support Activities for Oil and Gas Operations </v>
          </cell>
          <cell r="AX93" t="str">
            <v>241 - Logging</v>
          </cell>
          <cell r="AZ93" t="str">
            <v>1499 - All other Nonmetallic Mineral Mining, Except Fuels</v>
          </cell>
          <cell r="BC93" t="str">
            <v>1389</v>
          </cell>
        </row>
        <row r="94">
          <cell r="AK94" t="str">
            <v>81 - Other Services (except Public Administration)</v>
          </cell>
          <cell r="AL94" t="str">
            <v>813 - Religious, Grantmaking, Civic, Professional, and Similar Organizations</v>
          </cell>
          <cell r="AM94" t="str">
            <v>332 - Fabricated Metal Product Manufacturing</v>
          </cell>
          <cell r="AN94" t="str">
            <v>3325 - Hardware Manufacturing</v>
          </cell>
          <cell r="AO94" t="str">
            <v>3112 - Grain and Oilseed Milling</v>
          </cell>
          <cell r="AP94" t="str">
            <v>31122 - Starch and Vegetable Fats and Oils Manufacturing</v>
          </cell>
          <cell r="AQ94" t="str">
            <v>21311 - Support Activities for Mining</v>
          </cell>
          <cell r="AR94" t="str">
            <v xml:space="preserve">213113 - Support Activities for Coal Mining </v>
          </cell>
          <cell r="AX94" t="str">
            <v>242 - Sawmills and Planing Mills</v>
          </cell>
          <cell r="AZ94" t="str">
            <v>1521 - General Contractors-New Single-Family Housing Construction (except For-Sale Builders)</v>
          </cell>
          <cell r="BC94" t="str">
            <v>1389</v>
          </cell>
        </row>
        <row r="95">
          <cell r="AK95" t="str">
            <v>81 - Other Services (except Public Administration)</v>
          </cell>
          <cell r="AL95" t="str">
            <v>814 - Private Households</v>
          </cell>
          <cell r="AM95" t="str">
            <v>332 - Fabricated Metal Product Manufacturing</v>
          </cell>
          <cell r="AN95" t="str">
            <v>3326 - Spring and Wire Product Manufacturing</v>
          </cell>
          <cell r="AO95" t="str">
            <v>3112 - Grain and Oilseed Milling</v>
          </cell>
          <cell r="AP95" t="str">
            <v>31123 - Breakfast Cereal Manufacturing</v>
          </cell>
          <cell r="AQ95" t="str">
            <v>21311 - Support Activities for Mining</v>
          </cell>
          <cell r="AR95" t="str">
            <v xml:space="preserve">213114 - Support Activities for Metal Mining </v>
          </cell>
          <cell r="AX95" t="str">
            <v>243 - Millwork, Veneer, Plywood, and Structural Wood Members</v>
          </cell>
          <cell r="AZ95" t="str">
            <v>1522 - General Contractors- New Multifamily Residential Housing Construction (Except For-Sale Builders)</v>
          </cell>
          <cell r="BC95" t="str">
            <v>1389</v>
          </cell>
        </row>
        <row r="96">
          <cell r="AK96" t="str">
            <v>92 - Public Administration</v>
          </cell>
          <cell r="AL96" t="str">
            <v xml:space="preserve">921 - Executive, Legislative, and Other General Government Support </v>
          </cell>
          <cell r="AM96" t="str">
            <v>332 - Fabricated Metal Product Manufacturing</v>
          </cell>
          <cell r="AN96" t="str">
            <v>3327 - Machine Shops; Turned Product; and Screw, Nut, and Bolt Manufacturing</v>
          </cell>
          <cell r="AO96" t="str">
            <v>3113 - Sugar and Confectionery Product Manufacturing</v>
          </cell>
          <cell r="AP96" t="str">
            <v>31131 - Sugar Manufacturing</v>
          </cell>
          <cell r="AQ96" t="str">
            <v>21311 - Support Activities for Mining</v>
          </cell>
          <cell r="AR96" t="str">
            <v xml:space="preserve">213115 - Support Activities for Nonmetallic Minerals (except Fuels) Mining </v>
          </cell>
          <cell r="AX96" t="str">
            <v>244 - Wood Containers</v>
          </cell>
          <cell r="AZ96" t="str">
            <v>1531 - New Housing For-Sale Builders, Operative Builders</v>
          </cell>
          <cell r="BC96" t="str">
            <v>1411</v>
          </cell>
        </row>
        <row r="97">
          <cell r="AK97" t="str">
            <v>92 - Public Administration</v>
          </cell>
          <cell r="AL97" t="str">
            <v xml:space="preserve">922 - Justice, Public Order, and Safety Activities </v>
          </cell>
          <cell r="AM97" t="str">
            <v>332 - Fabricated Metal Product Manufacturing</v>
          </cell>
          <cell r="AN97" t="str">
            <v>3328 - Coating, Engraving, Heat Treating, and Allied Activities</v>
          </cell>
          <cell r="AO97" t="str">
            <v>3113 - Sugar and Confectionery Product Manufacturing</v>
          </cell>
          <cell r="AP97" t="str">
            <v>31134 - Nonchocolate Confectionery Manufacturing</v>
          </cell>
          <cell r="AQ97" t="str">
            <v xml:space="preserve">22111 - Electric Power Generation </v>
          </cell>
          <cell r="AR97" t="str">
            <v xml:space="preserve">221111 - Hydroelectric Power Generation </v>
          </cell>
          <cell r="AX97" t="str">
            <v>245 - Wood Buildings and Mobile Homes</v>
          </cell>
          <cell r="AZ97" t="str">
            <v>1541 - General Contractors-Industrial Building and Warehouse Construction</v>
          </cell>
          <cell r="BC97" t="str">
            <v>1422</v>
          </cell>
        </row>
        <row r="98">
          <cell r="AK98" t="str">
            <v>92 - Public Administration</v>
          </cell>
          <cell r="AL98" t="str">
            <v xml:space="preserve">923 - Administration of Human Resource Programs </v>
          </cell>
          <cell r="AM98" t="str">
            <v>332 - Fabricated Metal Product Manufacturing</v>
          </cell>
          <cell r="AN98" t="str">
            <v>3329 - Other Fabricated Metal Product Manufacturing</v>
          </cell>
          <cell r="AO98" t="str">
            <v>3113 - Sugar and Confectionery Product Manufacturing</v>
          </cell>
          <cell r="AP98" t="str">
            <v>31135 - Chocolate and Confectionery Manufacturing</v>
          </cell>
          <cell r="AQ98" t="str">
            <v xml:space="preserve">22111 - Electric Power Generation </v>
          </cell>
          <cell r="AR98" t="str">
            <v xml:space="preserve">221112 - Fossil Fuel Electric Power Generation </v>
          </cell>
          <cell r="AX98" t="str">
            <v>249 - Miscellaneous Wood Products</v>
          </cell>
          <cell r="AZ98" t="str">
            <v>1542 - General Contractors-Nonresidential Building Construction, Other Than Industrial</v>
          </cell>
          <cell r="BC98" t="str">
            <v>1423</v>
          </cell>
        </row>
        <row r="99">
          <cell r="AK99" t="str">
            <v>92 - Public Administration</v>
          </cell>
          <cell r="AL99" t="str">
            <v xml:space="preserve">924 - Administration of Environmental Quality Programs </v>
          </cell>
          <cell r="AM99" t="str">
            <v>333 - Machinery Manufacturing</v>
          </cell>
          <cell r="AN99" t="str">
            <v>3331 - Agriculture, Construction, and Mining Machinery Manufacturing</v>
          </cell>
          <cell r="AO99" t="str">
            <v>3114 - Fruit and Vegetable Preserving and Specialty Food Manufacturing</v>
          </cell>
          <cell r="AP99" t="str">
            <v>31141 - Frozen Food Manufacturing</v>
          </cell>
          <cell r="AQ99" t="str">
            <v xml:space="preserve">22111 - Electric Power Generation </v>
          </cell>
          <cell r="AR99" t="str">
            <v xml:space="preserve">221113 - Nuclear Electric Power Generation </v>
          </cell>
          <cell r="AX99" t="str">
            <v>251 - Household Furniture</v>
          </cell>
          <cell r="AZ99" t="str">
            <v>1611 - Highway and Street Construction, Except Elevated Highways</v>
          </cell>
          <cell r="BC99" t="str">
            <v>1429</v>
          </cell>
        </row>
        <row r="100">
          <cell r="AK100" t="str">
            <v>92 - Public Administration</v>
          </cell>
          <cell r="AL100" t="str">
            <v xml:space="preserve">925 - Administration of Housing Programs, Urban Planning, and Community Development </v>
          </cell>
          <cell r="AM100" t="str">
            <v>333 - Machinery Manufacturing</v>
          </cell>
          <cell r="AN100" t="str">
            <v>3332 - Industrial Machinery Manufacturing</v>
          </cell>
          <cell r="AO100" t="str">
            <v>3114 - Fruit and Vegetable Preserving and Specialty Food Manufacturing</v>
          </cell>
          <cell r="AP100" t="str">
            <v>31142 - Fruit and Vegetable Canning, Pickling, and Drying</v>
          </cell>
          <cell r="AQ100" t="str">
            <v xml:space="preserve">22111 - Electric Power Generation </v>
          </cell>
          <cell r="AR100" t="str">
            <v xml:space="preserve">221114 - Solar Electric Power Generation </v>
          </cell>
          <cell r="AX100" t="str">
            <v>252 - Office Furniture</v>
          </cell>
          <cell r="AZ100" t="str">
            <v>1622 - Bridge, Tunnel, and Elevated Highway Construction</v>
          </cell>
          <cell r="BC100" t="str">
            <v>1442</v>
          </cell>
        </row>
        <row r="101">
          <cell r="AK101" t="str">
            <v>92 - Public Administration</v>
          </cell>
          <cell r="AL101" t="str">
            <v xml:space="preserve">926 - Administration of Economic Programs </v>
          </cell>
          <cell r="AM101" t="str">
            <v>333 - Machinery Manufacturing</v>
          </cell>
          <cell r="AN101" t="str">
            <v>3333 - Commercial and Service Industry Machinery Manufacturing</v>
          </cell>
          <cell r="AO101" t="str">
            <v>3115 - Dairy Product Manufacturing</v>
          </cell>
          <cell r="AP101" t="str">
            <v>31151 - Dairy Product (except Frozen) Manufacturing</v>
          </cell>
          <cell r="AQ101" t="str">
            <v xml:space="preserve">22111 - Electric Power Generation </v>
          </cell>
          <cell r="AR101" t="str">
            <v xml:space="preserve">221115 - Wind Electric Power Generation </v>
          </cell>
          <cell r="AX101" t="str">
            <v>253 - Public Building and Related Furniture</v>
          </cell>
          <cell r="AZ101" t="str">
            <v>1623 - Water, Sewer, Pipeline, Communications and Power Line Construction</v>
          </cell>
          <cell r="BC101" t="str">
            <v>1446</v>
          </cell>
        </row>
        <row r="102">
          <cell r="AK102" t="str">
            <v>92 - Public Administration</v>
          </cell>
          <cell r="AL102" t="str">
            <v xml:space="preserve">927 - Space Research and Technology </v>
          </cell>
          <cell r="AM102" t="str">
            <v>333 - Machinery Manufacturing</v>
          </cell>
          <cell r="AN102" t="str">
            <v>3334 - Ventilation, Heating, Air-Conditioning, and Commercial Refrigeration Equipment Manufacturing</v>
          </cell>
          <cell r="AO102" t="str">
            <v>3115 - Dairy Product Manufacturing</v>
          </cell>
          <cell r="AP102" t="str">
            <v>31152 - Ice Cream and Frozen Dessert Manufacturing</v>
          </cell>
          <cell r="AQ102" t="str">
            <v xml:space="preserve">22111 - Electric Power Generation </v>
          </cell>
          <cell r="AR102" t="str">
            <v xml:space="preserve">221116 - Geothermal Electric Power Generation </v>
          </cell>
          <cell r="AX102" t="str">
            <v>254 - Partitions, Shelving, Lockers, and Office and Store Fixtures</v>
          </cell>
          <cell r="AZ102" t="str">
            <v>1629 - Heavy Construction, Not Elsewhere Classified</v>
          </cell>
          <cell r="BC102" t="str">
            <v>1455</v>
          </cell>
        </row>
        <row r="103">
          <cell r="AK103" t="str">
            <v>92 - Public Administration</v>
          </cell>
          <cell r="AL103" t="str">
            <v xml:space="preserve">928 - National Security and International Affairs </v>
          </cell>
          <cell r="AM103" t="str">
            <v>333 - Machinery Manufacturing</v>
          </cell>
          <cell r="AN103" t="str">
            <v>3335 - Metalworking Machinery Manufacturing</v>
          </cell>
          <cell r="AO103" t="str">
            <v>3116 - Animal Slaughtering and Processing</v>
          </cell>
          <cell r="AP103" t="str">
            <v>31161 - Animal Slaughtering and Processing</v>
          </cell>
          <cell r="AQ103" t="str">
            <v xml:space="preserve">22111 - Electric Power Generation </v>
          </cell>
          <cell r="AR103" t="str">
            <v xml:space="preserve">221117 - Biomass Electric Power Generation </v>
          </cell>
          <cell r="AX103" t="str">
            <v>259 - Miscellaneous Furniture and Fixtures</v>
          </cell>
          <cell r="AZ103" t="str">
            <v>1711 - Plumbing, Heating and Air-Conditioning Contractors</v>
          </cell>
          <cell r="BC103" t="str">
            <v>1459</v>
          </cell>
        </row>
        <row r="104">
          <cell r="AM104" t="str">
            <v>333 - Machinery Manufacturing</v>
          </cell>
          <cell r="AN104" t="str">
            <v>3336 - Engine, Turbine, and Power Transmission Equipment Manufacturing</v>
          </cell>
          <cell r="AO104" t="str">
            <v>3117 - Seafood Product Preparation and Packaging</v>
          </cell>
          <cell r="AP104" t="str">
            <v>31171 - Seafood Product Preparation and Packaging</v>
          </cell>
          <cell r="AQ104" t="str">
            <v xml:space="preserve">22111 - Electric Power Generation </v>
          </cell>
          <cell r="AR104" t="str">
            <v xml:space="preserve">221118 - Other Electric Power Generation </v>
          </cell>
          <cell r="AX104" t="str">
            <v>261 - Pulp Mills</v>
          </cell>
          <cell r="AZ104" t="str">
            <v>1721 - Painting and Paper Hanging Contractors</v>
          </cell>
          <cell r="BC104" t="str">
            <v>1474</v>
          </cell>
        </row>
        <row r="105">
          <cell r="AM105" t="str">
            <v>333 - Machinery Manufacturing</v>
          </cell>
          <cell r="AN105" t="str">
            <v>3339 - Other General Purpose Machinery Manufacturing</v>
          </cell>
          <cell r="AO105" t="str">
            <v>3118 - Bakeries and Tortilla Manufacturing</v>
          </cell>
          <cell r="AP105" t="str">
            <v>31181 - Bread and Bakery Product Manufacturing</v>
          </cell>
          <cell r="AQ105" t="str">
            <v xml:space="preserve">22112 - Electric Power Transmission, Control, and Distribution </v>
          </cell>
          <cell r="AR105" t="str">
            <v xml:space="preserve">221121 - Electric Bulk Power Transmission and Control </v>
          </cell>
          <cell r="AX105" t="str">
            <v>262 - Paper Mills</v>
          </cell>
          <cell r="AZ105" t="str">
            <v>1731 - Electrical and Other Wiring Installation Contractors</v>
          </cell>
          <cell r="BC105" t="str">
            <v>1475</v>
          </cell>
        </row>
        <row r="106">
          <cell r="AM106" t="str">
            <v>334 - Computer and Electronic Product Manufacturing</v>
          </cell>
          <cell r="AN106" t="str">
            <v>3341 - Computer and Peripheral Equipment Manufacturing</v>
          </cell>
          <cell r="AO106" t="str">
            <v>3118 - Bakeries and Tortilla Manufacturing</v>
          </cell>
          <cell r="AP106" t="str">
            <v>31182 - Cookie, Cracker, and Pasta Manufacturing</v>
          </cell>
          <cell r="AQ106" t="str">
            <v xml:space="preserve">22112 - Electric Power Transmission, Control, and Distribution </v>
          </cell>
          <cell r="AR106" t="str">
            <v xml:space="preserve">221122 - Electric Power Distribution </v>
          </cell>
          <cell r="AX106" t="str">
            <v>263 - Paperboard Mills</v>
          </cell>
          <cell r="AZ106" t="str">
            <v>1741 - Masonry, Stone Setting, and Other Stone Work Contractors</v>
          </cell>
          <cell r="BC106" t="str">
            <v>1479</v>
          </cell>
        </row>
        <row r="107">
          <cell r="AM107" t="str">
            <v>334 - Computer and Electronic Product Manufacturing</v>
          </cell>
          <cell r="AN107" t="str">
            <v>3342 - Communications Equipment Manufacturing</v>
          </cell>
          <cell r="AO107" t="str">
            <v>3118 - Bakeries and Tortilla Manufacturing</v>
          </cell>
          <cell r="AP107" t="str">
            <v>31183 - Tortilla Manufacturing</v>
          </cell>
          <cell r="AQ107" t="str">
            <v xml:space="preserve">22121 - Natural Gas Distribution </v>
          </cell>
          <cell r="AR107" t="str">
            <v xml:space="preserve">221210 - Natural Gas Distribution </v>
          </cell>
          <cell r="AX107" t="str">
            <v>265 - Paperboard Containers and Boxes</v>
          </cell>
          <cell r="AZ107" t="str">
            <v>1742 - Plastering, Drywall, Acoustical, and Insulation Contractors</v>
          </cell>
          <cell r="BC107" t="str">
            <v>1481</v>
          </cell>
        </row>
        <row r="108">
          <cell r="AM108" t="str">
            <v>334 - Computer and Electronic Product Manufacturing</v>
          </cell>
          <cell r="AN108" t="str">
            <v>3343 - Audio and Video Equipment Manufacturing</v>
          </cell>
          <cell r="AO108" t="str">
            <v>3119 - Other Food Manufacturing</v>
          </cell>
          <cell r="AP108" t="str">
            <v>31191 - Snack Food Manufacturing</v>
          </cell>
          <cell r="AQ108" t="str">
            <v xml:space="preserve">22131 - Water Supply and Irrigation Systems </v>
          </cell>
          <cell r="AR108" t="str">
            <v xml:space="preserve">221310 - Water Supply and Irrigation Systems </v>
          </cell>
          <cell r="AX108" t="str">
            <v>267 - Converted Paper and Paperboard Products, Except Containers and Box</v>
          </cell>
          <cell r="AZ108" t="str">
            <v>1743 - Terrazzo, Tile, Marble, and Mosaic Contractors</v>
          </cell>
          <cell r="BC108" t="str">
            <v>1481</v>
          </cell>
        </row>
        <row r="109">
          <cell r="AM109" t="str">
            <v>334 - Computer and Electronic Product Manufacturing</v>
          </cell>
          <cell r="AN109" t="str">
            <v>3344 - Semiconductor and Other Electronic Component Manufacturing</v>
          </cell>
          <cell r="AO109" t="str">
            <v>3119 - Other Food Manufacturing</v>
          </cell>
          <cell r="AP109" t="str">
            <v>31192 - Coffee and Tea Manufacturing</v>
          </cell>
          <cell r="AQ109" t="str">
            <v xml:space="preserve">22132 - Sewage Treatment Facilities </v>
          </cell>
          <cell r="AR109" t="str">
            <v xml:space="preserve">221320 - Sewage Treatment Facilities </v>
          </cell>
          <cell r="AX109" t="str">
            <v>271 - Newspapers: Publishing, or Publishing and Printing</v>
          </cell>
          <cell r="AZ109" t="str">
            <v>1751 - Carpentry Contractors</v>
          </cell>
          <cell r="BC109" t="str">
            <v>1481</v>
          </cell>
        </row>
        <row r="110">
          <cell r="AM110" t="str">
            <v>334 - Computer and Electronic Product Manufacturing</v>
          </cell>
          <cell r="AN110" t="str">
            <v>3345 - Navigational, Measuring, Electromedical, and Control Instruments Manufacturing</v>
          </cell>
          <cell r="AO110" t="str">
            <v>3119 - Other Food Manufacturing</v>
          </cell>
          <cell r="AP110" t="str">
            <v>31193 - Flavoring Syrup and Concentrate Manufacturing</v>
          </cell>
          <cell r="AQ110" t="str">
            <v xml:space="preserve">22133 - Steam and Air-Conditioning Supply </v>
          </cell>
          <cell r="AR110" t="str">
            <v xml:space="preserve">221330 - Steam and Air-Conditioning Supply </v>
          </cell>
          <cell r="AX110" t="str">
            <v>272 - Periodicals: Publishing, or Publishing and Printing</v>
          </cell>
          <cell r="AZ110" t="str">
            <v>1752 - Flooring Contractors</v>
          </cell>
          <cell r="BC110" t="str">
            <v>1499</v>
          </cell>
        </row>
        <row r="111">
          <cell r="AM111" t="str">
            <v>334 - Computer and Electronic Product Manufacturing</v>
          </cell>
          <cell r="AN111" t="str">
            <v>3346 - Manufacturing and Reproducing Magnetic and Optical Media</v>
          </cell>
          <cell r="AO111" t="str">
            <v>3119 - Other Food Manufacturing</v>
          </cell>
          <cell r="AP111" t="str">
            <v>31194 - Seasoning and Dressing Manufacturing</v>
          </cell>
          <cell r="AQ111" t="str">
            <v>23611 - Residential Building Construction</v>
          </cell>
          <cell r="AR111" t="str">
            <v xml:space="preserve">236115 - New Single-Family Housing Construction (except For-Sale Builders) </v>
          </cell>
          <cell r="AX111" t="str">
            <v>273 - Books</v>
          </cell>
          <cell r="AZ111" t="str">
            <v>1761 - Roofing, Siding, and Sheet Metal Contractors</v>
          </cell>
          <cell r="BC111" t="str">
            <v>1521</v>
          </cell>
        </row>
        <row r="112">
          <cell r="AM112" t="str">
            <v>335 - Electrical Equipment, Appliance, and Component Manufacturing</v>
          </cell>
          <cell r="AN112" t="str">
            <v>3351 - Electric Lighting Equipment Manufacturing</v>
          </cell>
          <cell r="AO112" t="str">
            <v>3119 - Other Food Manufacturing</v>
          </cell>
          <cell r="AP112" t="str">
            <v>31199 - All Other Food Manufacturing</v>
          </cell>
          <cell r="AQ112" t="str">
            <v>23611 - Residential Building Construction</v>
          </cell>
          <cell r="AR112" t="str">
            <v xml:space="preserve">236116 - New Multifamily Housing Construction (except For-Sale Builders) </v>
          </cell>
          <cell r="AX112" t="str">
            <v>274 - Miscellaneous Publishing</v>
          </cell>
          <cell r="AZ112" t="str">
            <v>1771 - Poured Concrete Foundation and Structure Contractors</v>
          </cell>
          <cell r="BC112" t="str">
            <v>1522</v>
          </cell>
        </row>
        <row r="113">
          <cell r="AM113" t="str">
            <v>335 - Electrical Equipment, Appliance, and Component Manufacturing</v>
          </cell>
          <cell r="AN113" t="str">
            <v>3352 - Household Appliance Manufacturing</v>
          </cell>
          <cell r="AO113" t="str">
            <v>3121 - Beverage Manufacturing</v>
          </cell>
          <cell r="AP113" t="str">
            <v>31211 - Soft Drink and Ice Manufacturing</v>
          </cell>
          <cell r="AQ113" t="str">
            <v>23611 - Residential Building Construction</v>
          </cell>
          <cell r="AR113" t="str">
            <v xml:space="preserve">236117 - New Housing For-Sale Builders </v>
          </cell>
          <cell r="AX113" t="str">
            <v>275 - Commercial Printing</v>
          </cell>
          <cell r="AZ113" t="str">
            <v>1781 - Water and Sewer Line and Related Structures Construction, including Well Drilling</v>
          </cell>
          <cell r="BC113" t="str">
            <v>1531</v>
          </cell>
        </row>
        <row r="114">
          <cell r="AM114" t="str">
            <v>335 - Electrical Equipment, Appliance, and Component Manufacturing</v>
          </cell>
          <cell r="AN114" t="str">
            <v>3353 - Electrical Equipment Manufacturing</v>
          </cell>
          <cell r="AO114" t="str">
            <v>3121 - Beverage Manufacturing</v>
          </cell>
          <cell r="AP114" t="str">
            <v>31212 - Breweries</v>
          </cell>
          <cell r="AQ114" t="str">
            <v>23611 - Residential Building Construction</v>
          </cell>
          <cell r="AR114" t="str">
            <v xml:space="preserve">236118 - Residential Remodelers </v>
          </cell>
          <cell r="AX114" t="str">
            <v>276 - Manifold Business Forms</v>
          </cell>
          <cell r="AZ114" t="str">
            <v>1791 - Structural Steel Erection Contractors</v>
          </cell>
          <cell r="BC114" t="str">
            <v>1541</v>
          </cell>
        </row>
        <row r="115">
          <cell r="AM115" t="str">
            <v>335 - Electrical Equipment, Appliance, and Component Manufacturing</v>
          </cell>
          <cell r="AN115" t="str">
            <v>3359 - Other Electrical Equipment and Component Manufacturing</v>
          </cell>
          <cell r="AO115" t="str">
            <v>3121 - Beverage Manufacturing</v>
          </cell>
          <cell r="AP115" t="str">
            <v>31213 - Wineries</v>
          </cell>
          <cell r="AQ115" t="str">
            <v>23621 - Industrial Building Construction</v>
          </cell>
          <cell r="AR115" t="str">
            <v xml:space="preserve">236210 - Industrial Building Construction </v>
          </cell>
          <cell r="AX115" t="str">
            <v>277 - Greeting Cards</v>
          </cell>
          <cell r="AZ115" t="str">
            <v>1793 - Glass Installation and Glazing Contractors</v>
          </cell>
          <cell r="BC115" t="str">
            <v>1542</v>
          </cell>
        </row>
        <row r="116">
          <cell r="AM116" t="str">
            <v>336 - Transportation Equipment Manufacturing</v>
          </cell>
          <cell r="AN116" t="str">
            <v>3361 - Motor Vehicle Manufacturing</v>
          </cell>
          <cell r="AO116" t="str">
            <v>3121 - Beverage Manufacturing</v>
          </cell>
          <cell r="AP116" t="str">
            <v>31214 - Distilleries</v>
          </cell>
          <cell r="AQ116" t="str">
            <v>23622 - Commercial and Institutional Building Construction</v>
          </cell>
          <cell r="AR116" t="str">
            <v xml:space="preserve">236220 - Commercial and Institutional Building Construction </v>
          </cell>
          <cell r="AX116" t="str">
            <v>278 - Blankbooks, Looseleaf Binders, and Bookbinding and Related Work</v>
          </cell>
          <cell r="AZ116" t="str">
            <v>1794 - Excavation and Site Preparation Contractors</v>
          </cell>
          <cell r="BC116" t="str">
            <v>1611</v>
          </cell>
        </row>
        <row r="117">
          <cell r="AM117" t="str">
            <v>336 - Transportation Equipment Manufacturing</v>
          </cell>
          <cell r="AN117" t="str">
            <v>3362 - Motor Vehicle Body and Trailer Manufacturing</v>
          </cell>
          <cell r="AO117" t="str">
            <v>3122 - Tobacco Manufacturing</v>
          </cell>
          <cell r="AP117" t="str">
            <v>31223 - Tobacco Manufacturing</v>
          </cell>
          <cell r="AQ117" t="str">
            <v>23711 - Water and Sewer Line and Related Structures Construction</v>
          </cell>
          <cell r="AR117" t="str">
            <v xml:space="preserve">237110 - Water and Sewer Line and Related Structures Construction </v>
          </cell>
          <cell r="AX117" t="str">
            <v>279 - Service Industries for The Printing Trade</v>
          </cell>
          <cell r="AZ117" t="str">
            <v>1795 - Wrecking and Demolition Contractors</v>
          </cell>
          <cell r="BC117" t="str">
            <v>1622</v>
          </cell>
        </row>
        <row r="118">
          <cell r="AM118" t="str">
            <v>336 - Transportation Equipment Manufacturing</v>
          </cell>
          <cell r="AN118" t="str">
            <v>3363 - Motor Vehicle Parts Manufacturing</v>
          </cell>
          <cell r="AO118" t="str">
            <v>3131 - Fiber, Yarn, and Thread Mills</v>
          </cell>
          <cell r="AP118" t="str">
            <v>31311 - Fiber, Yarn, and Thread Mills</v>
          </cell>
          <cell r="AQ118" t="str">
            <v>23712 - Oil and Gas Pipeline and Related Structures Construction</v>
          </cell>
          <cell r="AR118" t="str">
            <v xml:space="preserve">237120 - Oil and Gas Pipeline and Related Structures Construction </v>
          </cell>
          <cell r="AX118" t="str">
            <v>281 - Industrial Inorganic Chemicals</v>
          </cell>
          <cell r="AZ118" t="str">
            <v>1796 - Installation or Erection of Building Equipment, Not Elsewhere Classified</v>
          </cell>
          <cell r="BC118" t="str">
            <v>1623</v>
          </cell>
        </row>
        <row r="119">
          <cell r="AM119" t="str">
            <v>336 - Transportation Equipment Manufacturing</v>
          </cell>
          <cell r="AN119" t="str">
            <v>3364 - Aerospace Product and Parts Manufacturing</v>
          </cell>
          <cell r="AO119" t="str">
            <v>3132 - Fabric Mills</v>
          </cell>
          <cell r="AP119" t="str">
            <v>31321 - Broadwoven Fabric Mills</v>
          </cell>
          <cell r="AQ119" t="str">
            <v>23713 - Power and Communication Line and Related Structures Construction</v>
          </cell>
          <cell r="AR119" t="str">
            <v xml:space="preserve">237130 - Power and Communication Line and Related Structures Construction </v>
          </cell>
          <cell r="AX119" t="str">
            <v>282 - Plastics Materials and Synthetic Resins, Synthetic Rubber, Cellulo</v>
          </cell>
          <cell r="AZ119" t="str">
            <v>1799 - Other Special Trade Contractors, Not Elsewhere Classified</v>
          </cell>
          <cell r="BC119" t="str">
            <v>1629</v>
          </cell>
        </row>
        <row r="120">
          <cell r="AM120" t="str">
            <v>336 - Transportation Equipment Manufacturing</v>
          </cell>
          <cell r="AN120" t="str">
            <v>3365 - Railroad Rolling Stock Manufacturing</v>
          </cell>
          <cell r="AO120" t="str">
            <v>3132 - Fabric Mills</v>
          </cell>
          <cell r="AP120" t="str">
            <v>31322 - Narrow Fabric Mills and Schiffli Machine Embroidery</v>
          </cell>
          <cell r="AQ120" t="str">
            <v>23721 - Land Subdivision</v>
          </cell>
          <cell r="AR120" t="str">
            <v xml:space="preserve">237210 - Land Subdivision </v>
          </cell>
          <cell r="AX120" t="str">
            <v>283 - Drugs</v>
          </cell>
          <cell r="AZ120" t="str">
            <v>2011 - Animal (Except Poultry) Slaughtering and Packing Plants</v>
          </cell>
          <cell r="BC120" t="str">
            <v>1629</v>
          </cell>
        </row>
        <row r="121">
          <cell r="AM121" t="str">
            <v>336 - Transportation Equipment Manufacturing</v>
          </cell>
          <cell r="AN121" t="str">
            <v>3366 - Ship and Boat Building</v>
          </cell>
          <cell r="AO121" t="str">
            <v>3132 - Fabric Mills</v>
          </cell>
          <cell r="AP121" t="str">
            <v>31323 - Nonwoven Fabric Mills</v>
          </cell>
          <cell r="AQ121" t="str">
            <v>23731 - Highway, Street, and Bridge Construction</v>
          </cell>
          <cell r="AR121" t="str">
            <v xml:space="preserve">237310 - Highway, Street, and Bridge Construction </v>
          </cell>
          <cell r="AX121" t="str">
            <v>284 - Soap, Detergents, and Cleaning Preparations; Perfumes, Cosmetics and Toiletry Goods</v>
          </cell>
          <cell r="AZ121" t="str">
            <v>2013 - Sausages and Other Prepared Meat Production</v>
          </cell>
          <cell r="BC121" t="str">
            <v>1629</v>
          </cell>
        </row>
        <row r="122">
          <cell r="AM122" t="str">
            <v>336 - Transportation Equipment Manufacturing</v>
          </cell>
          <cell r="AN122" t="str">
            <v>3369 - Other Transportation Equipment Manufacturing</v>
          </cell>
          <cell r="AO122" t="str">
            <v>3132 - Fabric Mills</v>
          </cell>
          <cell r="AP122" t="str">
            <v>31324 - Knit Fabric Mills</v>
          </cell>
          <cell r="AQ122" t="str">
            <v>23799 - Other Heavy and Civil Engineering Construction</v>
          </cell>
          <cell r="AR122" t="str">
            <v xml:space="preserve">237990 - Other Heavy and Civil Engineering Construction </v>
          </cell>
          <cell r="AX122" t="str">
            <v>285 - Paints, Varnishes, Lacquers, Enamels, and Allied Products</v>
          </cell>
          <cell r="AZ122" t="str">
            <v>2015 - Poultry Slaughtering and Processing</v>
          </cell>
          <cell r="BC122" t="str">
            <v>1711</v>
          </cell>
        </row>
        <row r="123">
          <cell r="AM123" t="str">
            <v>337 - Furniture and Related Product Manufacturing</v>
          </cell>
          <cell r="AN123" t="str">
            <v>3371 - Household and Institutional Furniture and Kitchen Cabinet Manufacturing</v>
          </cell>
          <cell r="AO123" t="str">
            <v>3133 - Textile and Fabric Finishing and Fabric Coating Mills</v>
          </cell>
          <cell r="AP123" t="str">
            <v>31331 - Textile and Fabric Finishing Mills</v>
          </cell>
          <cell r="AQ123" t="str">
            <v xml:space="preserve">23811 - Poured Concrete Foundation and Structure Contractors </v>
          </cell>
          <cell r="AR123" t="str">
            <v xml:space="preserve">238110 - Poured Concrete Foundation and Structure Contractors </v>
          </cell>
          <cell r="AX123" t="str">
            <v>286 - Industrial Organic Chemicals</v>
          </cell>
          <cell r="AZ123" t="str">
            <v>2021 - Creamery Butter Manufacturing</v>
          </cell>
          <cell r="BC123" t="str">
            <v>1721</v>
          </cell>
        </row>
        <row r="124">
          <cell r="AM124" t="str">
            <v>337 - Furniture and Related Product Manufacturing</v>
          </cell>
          <cell r="AN124" t="str">
            <v>3372 - Office Furniture (including Fixtures) Manufacturing</v>
          </cell>
          <cell r="AO124" t="str">
            <v>3133 - Textile and Fabric Finishing and Fabric Coating Mills</v>
          </cell>
          <cell r="AP124" t="str">
            <v>31332 - Fabric Coating Mills</v>
          </cell>
          <cell r="AQ124" t="str">
            <v xml:space="preserve">23812 - Structural Steel and Precast Concrete Contractors </v>
          </cell>
          <cell r="AR124" t="str">
            <v xml:space="preserve">238120 - Structural Steel and Precast Concrete Contractors </v>
          </cell>
          <cell r="AX124" t="str">
            <v>287 - Agricultural Chemicals</v>
          </cell>
          <cell r="AZ124" t="str">
            <v>2022 - Natural, Processed, and Imitation Cheese Manufacturing</v>
          </cell>
          <cell r="BC124" t="str">
            <v>1721</v>
          </cell>
        </row>
        <row r="125">
          <cell r="AM125" t="str">
            <v>337 - Furniture and Related Product Manufacturing</v>
          </cell>
          <cell r="AN125" t="str">
            <v>3379 - Other Furniture Related Product Manufacturing</v>
          </cell>
          <cell r="AO125" t="str">
            <v>3141 - Textile Furnishings Mills</v>
          </cell>
          <cell r="AP125" t="str">
            <v>31411 - Carpet and Rug Mills</v>
          </cell>
          <cell r="AQ125" t="str">
            <v xml:space="preserve">23813 - Framing Contractors </v>
          </cell>
          <cell r="AR125" t="str">
            <v xml:space="preserve">238130 - Framing Contractors </v>
          </cell>
          <cell r="AX125" t="str">
            <v>289 - Miscellaneous Chemical Products</v>
          </cell>
          <cell r="AZ125" t="str">
            <v>2023 - Dry, Condensed, and Evaporated Dairy Product Manufacturing</v>
          </cell>
          <cell r="BC125" t="str">
            <v>1731</v>
          </cell>
        </row>
        <row r="126">
          <cell r="AM126" t="str">
            <v>339 - Miscellaneous Manufacturing</v>
          </cell>
          <cell r="AN126" t="str">
            <v>3391 - Medical Equipment and Supplies Manufacturing</v>
          </cell>
          <cell r="AO126" t="str">
            <v>3141 - Textile Furnishings Mills</v>
          </cell>
          <cell r="AP126" t="str">
            <v>31412 - Curtain and Linen Mills</v>
          </cell>
          <cell r="AQ126" t="str">
            <v xml:space="preserve">23814 - Masonry Contractors </v>
          </cell>
          <cell r="AR126" t="str">
            <v xml:space="preserve">238140 - Masonry Contractors </v>
          </cell>
          <cell r="AX126" t="str">
            <v>291 - Petroleum Refining</v>
          </cell>
          <cell r="AZ126" t="str">
            <v>2024 - Ice Cream and Frozen Dessert Manufacturing</v>
          </cell>
          <cell r="BC126" t="str">
            <v>1741</v>
          </cell>
        </row>
        <row r="127">
          <cell r="AM127" t="str">
            <v>339 - Miscellaneous Manufacturing</v>
          </cell>
          <cell r="AN127" t="str">
            <v>3399 - Other Miscellaneous Manufacturing</v>
          </cell>
          <cell r="AO127" t="str">
            <v>3149 - Other Textile Product Mills</v>
          </cell>
          <cell r="AP127" t="str">
            <v>31491 - Textile Bag and Canvas Mills</v>
          </cell>
          <cell r="AQ127" t="str">
            <v xml:space="preserve">23815 - Glass and Glazing Contractors </v>
          </cell>
          <cell r="AR127" t="str">
            <v xml:space="preserve">238150 - Glass and Glazing Contractors </v>
          </cell>
          <cell r="AX127" t="str">
            <v>295 - Asphalt Paving and Roofing Materials</v>
          </cell>
          <cell r="AZ127" t="str">
            <v>2026 - Fluid Milk Manufacturing</v>
          </cell>
          <cell r="BC127" t="str">
            <v>1742</v>
          </cell>
        </row>
        <row r="128">
          <cell r="AM128" t="str">
            <v xml:space="preserve">423 - Merchant Wholesalers, Durable Goods </v>
          </cell>
          <cell r="AN128" t="str">
            <v xml:space="preserve">4231 - Motor Vehicle and Motor Vehicle Parts and Supplies Merchant Wholesalers </v>
          </cell>
          <cell r="AO128" t="str">
            <v>3149 - Other Textile Product Mills</v>
          </cell>
          <cell r="AP128" t="str">
            <v>31499 - All Other Textile Product Mills</v>
          </cell>
          <cell r="AQ128" t="str">
            <v xml:space="preserve">23816 - Roofing Contractors </v>
          </cell>
          <cell r="AR128" t="str">
            <v xml:space="preserve">238160 - Roofing Contractors </v>
          </cell>
          <cell r="AX128" t="str">
            <v>299 - Miscellaneous Products of Petroleum and Coal</v>
          </cell>
          <cell r="AZ128" t="str">
            <v>2032 - Canned Specialities Manufacturing, Except Seafood</v>
          </cell>
          <cell r="BC128" t="str">
            <v>1743</v>
          </cell>
        </row>
        <row r="129">
          <cell r="AM129" t="str">
            <v xml:space="preserve">423 - Merchant Wholesalers, Durable Goods </v>
          </cell>
          <cell r="AN129" t="str">
            <v xml:space="preserve">4232 - Furniture and Home Furnishing Merchant Wholesalers </v>
          </cell>
          <cell r="AO129" t="str">
            <v>3151 - Apparel Knitting Mills</v>
          </cell>
          <cell r="AP129" t="str">
            <v>31511 - Hosiery and Sock Mills</v>
          </cell>
          <cell r="AQ129" t="str">
            <v xml:space="preserve">23817 - Siding Contractors </v>
          </cell>
          <cell r="AR129" t="str">
            <v xml:space="preserve">238170 - Siding Contractors </v>
          </cell>
          <cell r="AX129" t="str">
            <v>301 - Tires and Inner Tubes</v>
          </cell>
          <cell r="AZ129" t="str">
            <v>2033 - Canned Fruits, Vegetables, Preserves, Jams, and Jellies Manufacturing</v>
          </cell>
          <cell r="BC129" t="str">
            <v>1751</v>
          </cell>
        </row>
        <row r="130">
          <cell r="AM130" t="str">
            <v xml:space="preserve">423 - Merchant Wholesalers, Durable Goods </v>
          </cell>
          <cell r="AN130" t="str">
            <v xml:space="preserve">4233 - Lumber and Other Construction Materials Merchant Wholesalers </v>
          </cell>
          <cell r="AO130" t="str">
            <v>3151 - Apparel Knitting Mills</v>
          </cell>
          <cell r="AP130" t="str">
            <v>31519 - Other Apparel Knitting Mills</v>
          </cell>
          <cell r="AQ130" t="str">
            <v xml:space="preserve">23819 - Other Foundation, Structure, and Building Exterior Contractors </v>
          </cell>
          <cell r="AR130" t="str">
            <v xml:space="preserve">238190 - Other Foundation, Structure, and Building Exterior Contractors </v>
          </cell>
          <cell r="AX130" t="str">
            <v>302 - Rubber and Plastics Footwear</v>
          </cell>
          <cell r="AZ130" t="str">
            <v>2034 - Dried and Dehydrated Fruits, Vegetables, and Soup Mixes Manufacturing</v>
          </cell>
          <cell r="BC130" t="str">
            <v>1752</v>
          </cell>
        </row>
        <row r="131">
          <cell r="AM131" t="str">
            <v xml:space="preserve">423 - Merchant Wholesalers, Durable Goods </v>
          </cell>
          <cell r="AN131" t="str">
            <v xml:space="preserve">4234 - Professional and Commercial Equipment and Supplies Merchant Wholesalers </v>
          </cell>
          <cell r="AO131" t="str">
            <v>3152 - Cut and Sew Apparel Manufacturing</v>
          </cell>
          <cell r="AP131" t="str">
            <v xml:space="preserve">31521 - Cut and Sew Apparel Contractors </v>
          </cell>
          <cell r="AQ131" t="str">
            <v>23821 - Electrical Contractors and Other Wiring Installation Contractors</v>
          </cell>
          <cell r="AR131" t="str">
            <v>238210 - Electrical Contractors and Other Wiring Installation Contractors</v>
          </cell>
          <cell r="AX131" t="str">
            <v>305 - Gaskets, Packing, and Sealing Devices and Rubber and Plastics Hose</v>
          </cell>
          <cell r="AZ131" t="str">
            <v>2035 - Pickled Fruits and Vegetables, Vegetable Sauces and Seasoning Manufacturing</v>
          </cell>
          <cell r="BC131" t="str">
            <v>1761</v>
          </cell>
        </row>
        <row r="132">
          <cell r="AM132" t="str">
            <v xml:space="preserve">423 - Merchant Wholesalers, Durable Goods </v>
          </cell>
          <cell r="AN132" t="str">
            <v xml:space="preserve">4235 - Metal and Mineral (except Petroleum) Merchant Wholesalers </v>
          </cell>
          <cell r="AO132" t="str">
            <v>3152 - Cut and Sew Apparel Manufacturing</v>
          </cell>
          <cell r="AP132" t="str">
            <v xml:space="preserve">31522 - Men’s and Boys’ Cut and Sew Apparel Manufacturing </v>
          </cell>
          <cell r="AQ132" t="str">
            <v>23822 - Plumbing, Heating, and Air-Conditioning Contractors</v>
          </cell>
          <cell r="AR132" t="str">
            <v xml:space="preserve">238220 - Plumbing, Heating, and Air-Conditioning Contractors </v>
          </cell>
          <cell r="AX132" t="str">
            <v>306 - Fabricated Rubber Products, Not Elsewhere Classified</v>
          </cell>
          <cell r="AZ132" t="str">
            <v>2037 - Frozen Fruit, Fruit Juice, and Vegetable Manufacturing</v>
          </cell>
          <cell r="BC132" t="str">
            <v>1771</v>
          </cell>
        </row>
        <row r="133">
          <cell r="AM133" t="str">
            <v xml:space="preserve">423 - Merchant Wholesalers, Durable Goods </v>
          </cell>
          <cell r="AN133" t="str">
            <v xml:space="preserve">4236 - Household Appliances and Electrical and Electronic Goods Merchant Wholesalers </v>
          </cell>
          <cell r="AO133" t="str">
            <v>3152 - Cut and Sew Apparel Manufacturing</v>
          </cell>
          <cell r="AP133" t="str">
            <v>31524 - Women’s, Girls’, and Infants’ Cut and Sew Apparel Manufacturing</v>
          </cell>
          <cell r="AQ133" t="str">
            <v>23829 - Other Building Equipment Contractors</v>
          </cell>
          <cell r="AR133" t="str">
            <v xml:space="preserve">238290 - Other Building Equipment Contractors </v>
          </cell>
          <cell r="AX133" t="str">
            <v>308 - Miscellaneous Plastics Products</v>
          </cell>
          <cell r="AZ133" t="str">
            <v>2038 - Frozen Specialties Manufacturing, Not Elsewhere Classified</v>
          </cell>
          <cell r="BC133" t="str">
            <v>1781</v>
          </cell>
        </row>
        <row r="134">
          <cell r="AM134" t="str">
            <v xml:space="preserve">423 - Merchant Wholesalers, Durable Goods </v>
          </cell>
          <cell r="AN134" t="str">
            <v xml:space="preserve">4237 - Hardware, and Plumbing and Heating Equipment and Supplies Merchant Wholesalers </v>
          </cell>
          <cell r="AO134" t="str">
            <v>3152 - Cut and Sew Apparel Manufacturing</v>
          </cell>
          <cell r="AP134" t="str">
            <v xml:space="preserve">31528 - Other Cut and Sew Apparel Manufacturing </v>
          </cell>
          <cell r="AQ134" t="str">
            <v>23831 - Drywall and Insulation Contractors</v>
          </cell>
          <cell r="AR134" t="str">
            <v xml:space="preserve">238310 - Drywall and Insulation Contractors </v>
          </cell>
          <cell r="AX134" t="str">
            <v>311 - Leather Tanning and Finishing</v>
          </cell>
          <cell r="AZ134" t="str">
            <v>2041 - Flour and Other Grain Mill Product Manufacturing</v>
          </cell>
          <cell r="BC134" t="str">
            <v>1791</v>
          </cell>
        </row>
        <row r="135">
          <cell r="AM135" t="str">
            <v xml:space="preserve">423 - Merchant Wholesalers, Durable Goods </v>
          </cell>
          <cell r="AN135" t="str">
            <v xml:space="preserve">4238 - Machinery, Equipment, and Supplies Merchant Wholesalers </v>
          </cell>
          <cell r="AO135" t="str">
            <v>3159 - Apparel Accessories and Other Apparel Manufacturing</v>
          </cell>
          <cell r="AP135" t="str">
            <v>31599 - Apparel Accessories and Other Apparel Manufacturing</v>
          </cell>
          <cell r="AQ135" t="str">
            <v>23832 - Painting and Wall Covering Contractors</v>
          </cell>
          <cell r="AR135" t="str">
            <v>238320 - Painting and Wall Covering Contractors</v>
          </cell>
          <cell r="AX135" t="str">
            <v>313 - Boot and Shoe Cut Stock and Findings</v>
          </cell>
          <cell r="AZ135" t="str">
            <v>2043 - Breakfast Cereal Manufacturing</v>
          </cell>
          <cell r="BC135" t="str">
            <v>1793</v>
          </cell>
        </row>
        <row r="136">
          <cell r="AM136" t="str">
            <v xml:space="preserve">423 - Merchant Wholesalers, Durable Goods </v>
          </cell>
          <cell r="AN136" t="str">
            <v xml:space="preserve">4239 - Miscellaneous Durable Goods Merchant Wholesalers </v>
          </cell>
          <cell r="AO136" t="str">
            <v>3161 - Leather and Hide Tanning and Finishing</v>
          </cell>
          <cell r="AP136" t="str">
            <v>31611 - Leather and Hide Tanning and Finishing</v>
          </cell>
          <cell r="AQ136" t="str">
            <v>23833 - Flooring Contractors</v>
          </cell>
          <cell r="AR136" t="str">
            <v>238330 - Flooring Contractors</v>
          </cell>
          <cell r="AX136" t="str">
            <v>314 - Footwear, Except Rubber</v>
          </cell>
          <cell r="AZ136" t="str">
            <v>2044 - Rice Milling</v>
          </cell>
          <cell r="BC136" t="str">
            <v>1794</v>
          </cell>
        </row>
        <row r="137">
          <cell r="AM137" t="str">
            <v xml:space="preserve">424 - Merchant Wholesalers, Nondurable Goods </v>
          </cell>
          <cell r="AN137" t="str">
            <v xml:space="preserve">4241 - Paper and Paper Product Merchant Wholesalers </v>
          </cell>
          <cell r="AO137" t="str">
            <v>3162 - Footwear Manufacturing</v>
          </cell>
          <cell r="AP137" t="str">
            <v>31621 - Footwear Manufacturing</v>
          </cell>
          <cell r="AQ137" t="str">
            <v>23834 - Tile and Terrazzo Contractors</v>
          </cell>
          <cell r="AR137" t="str">
            <v>238340 - Tile and Terrazzo Contractors</v>
          </cell>
          <cell r="AX137" t="str">
            <v>315 - Leather Gloves and Mittens</v>
          </cell>
          <cell r="AZ137" t="str">
            <v>2045 - Prepared Flour Mixes and Doughs Manufacturing</v>
          </cell>
          <cell r="BC137" t="str">
            <v>1795</v>
          </cell>
        </row>
        <row r="138">
          <cell r="AM138" t="str">
            <v xml:space="preserve">424 - Merchant Wholesalers, Nondurable Goods </v>
          </cell>
          <cell r="AN138" t="str">
            <v xml:space="preserve">4242 - Drugs and Druggists' Sundries Merchant Wholesalers </v>
          </cell>
          <cell r="AO138" t="str">
            <v>3169 - Other Leather and Allied Product Manufacturing</v>
          </cell>
          <cell r="AP138" t="str">
            <v>31699 - Other Leather and Allied Product Manufacturing</v>
          </cell>
          <cell r="AQ138" t="str">
            <v>23835 - Finish Carpentry Contractors</v>
          </cell>
          <cell r="AR138" t="str">
            <v>238350 - Finish Carpentry Contractors</v>
          </cell>
          <cell r="AX138" t="str">
            <v>316 - Luggage</v>
          </cell>
          <cell r="AZ138" t="str">
            <v>2046 - Wet Corn Milling</v>
          </cell>
          <cell r="BC138" t="str">
            <v>1796</v>
          </cell>
        </row>
        <row r="139">
          <cell r="AM139" t="str">
            <v xml:space="preserve">424 - Merchant Wholesalers, Nondurable Goods </v>
          </cell>
          <cell r="AN139" t="str">
            <v xml:space="preserve">4243 - Apparel, Piece Goods, and Notions Merchant Wholesalers </v>
          </cell>
          <cell r="AO139" t="str">
            <v>3211 - Sawmills and Wood Preservation</v>
          </cell>
          <cell r="AP139" t="str">
            <v>32111 - Sawmills and Wood Preservation</v>
          </cell>
          <cell r="AQ139" t="str">
            <v>23839 - Other Building Finishing Contractors</v>
          </cell>
          <cell r="AR139" t="str">
            <v>238390 - Other Building Finishing Contractors</v>
          </cell>
          <cell r="AX139" t="str">
            <v>317 - Handbags and Other Personal Leather Goods</v>
          </cell>
          <cell r="AZ139" t="str">
            <v>2047 - Dog and Cat Food Manufacturing</v>
          </cell>
          <cell r="BC139" t="str">
            <v>1799</v>
          </cell>
        </row>
        <row r="140">
          <cell r="AM140" t="str">
            <v xml:space="preserve">424 - Merchant Wholesalers, Nondurable Goods </v>
          </cell>
          <cell r="AN140" t="str">
            <v xml:space="preserve">4244 - Grocery and Related Product Merchant Wholesalers </v>
          </cell>
          <cell r="AO140" t="str">
            <v>3212 - Veneer, Plywood, and Engineered Wood Product Manufacturing</v>
          </cell>
          <cell r="AP140" t="str">
            <v>32121 - Veneer, Plywood, and Engineered Wood Product Manufacturing</v>
          </cell>
          <cell r="AQ140" t="str">
            <v>23891 - Site Preparation Contractors</v>
          </cell>
          <cell r="AR140" t="str">
            <v>238910 - Site Preparation Contractors</v>
          </cell>
          <cell r="AX140" t="str">
            <v>319 - Leather Goods, Not Elsewhere Classified</v>
          </cell>
          <cell r="AZ140" t="str">
            <v>2048 - Prepared Feeds and Feed Ingredients for Animals and Fowls, Except Dogs and Cats</v>
          </cell>
          <cell r="BC140" t="str">
            <v>1799</v>
          </cell>
        </row>
        <row r="141">
          <cell r="AM141" t="str">
            <v xml:space="preserve">424 - Merchant Wholesalers, Nondurable Goods </v>
          </cell>
          <cell r="AN141" t="str">
            <v xml:space="preserve">4245 - Farm Product Raw Material Merchant Wholesalers </v>
          </cell>
          <cell r="AO141" t="str">
            <v>3219 - Other Wood Product Manufacturing</v>
          </cell>
          <cell r="AP141" t="str">
            <v>32191 - Millwork</v>
          </cell>
          <cell r="AQ141" t="str">
            <v>23899 - All Other Specialty Trade Contractors</v>
          </cell>
          <cell r="AR141" t="str">
            <v>238990 - All Other Specialty Trade Contractors</v>
          </cell>
          <cell r="AX141" t="str">
            <v>321 - Flat Glass</v>
          </cell>
          <cell r="AZ141" t="str">
            <v>2051 - Bread and Other Bakery Product Manufacturing, Except Cookies and Crackers</v>
          </cell>
          <cell r="BC141" t="str">
            <v>1799</v>
          </cell>
        </row>
        <row r="142">
          <cell r="AM142" t="str">
            <v xml:space="preserve">424 - Merchant Wholesalers, Nondurable Goods </v>
          </cell>
          <cell r="AN142" t="str">
            <v xml:space="preserve">4246 - Chemical and Allied Products Merchant Wholesalers </v>
          </cell>
          <cell r="AO142" t="str">
            <v>3219 - Other Wood Product Manufacturing</v>
          </cell>
          <cell r="AP142" t="str">
            <v>32192 - Wood Container and Pallet Manufacturing</v>
          </cell>
          <cell r="AQ142" t="str">
            <v>31111 - Animal Food Manufacturing</v>
          </cell>
          <cell r="AR142" t="str">
            <v xml:space="preserve">311111 - Dog and Cat Food Manufacturing </v>
          </cell>
          <cell r="AX142" t="str">
            <v>322 - Glass and Glassware, Pressed or Blown</v>
          </cell>
          <cell r="AZ142" t="str">
            <v>2052 - Cookies and Crackers Manufacturing</v>
          </cell>
          <cell r="BC142" t="str">
            <v>1799</v>
          </cell>
        </row>
        <row r="143">
          <cell r="AM143" t="str">
            <v xml:space="preserve">424 - Merchant Wholesalers, Nondurable Goods </v>
          </cell>
          <cell r="AN143" t="str">
            <v xml:space="preserve">4247 - Petroleum and Petroleum Products Merchant Wholesalers </v>
          </cell>
          <cell r="AO143" t="str">
            <v>3219 - Other Wood Product Manufacturing</v>
          </cell>
          <cell r="AP143" t="str">
            <v>32199 - All Other Wood Product Manufacturing</v>
          </cell>
          <cell r="AQ143" t="str">
            <v>31111 - Animal Food Manufacturing</v>
          </cell>
          <cell r="AR143" t="str">
            <v xml:space="preserve">311119 - Other Animal Food Manufacturing </v>
          </cell>
          <cell r="AX143" t="str">
            <v>323 - Glass Products, Made of Purchased Glass</v>
          </cell>
          <cell r="AZ143" t="str">
            <v>2053 - Frozen Bakery Products Manufacturing, Except Bread</v>
          </cell>
          <cell r="BC143" t="str">
            <v>1799</v>
          </cell>
        </row>
        <row r="144">
          <cell r="AM144" t="str">
            <v xml:space="preserve">424 - Merchant Wholesalers, Nondurable Goods </v>
          </cell>
          <cell r="AN144" t="str">
            <v xml:space="preserve">4248 - Beer, Wine, and Distilled Alcoholic Beverage Merchant Wholesalers </v>
          </cell>
          <cell r="AO144" t="str">
            <v>3221 - Pulp, Paper, and Paperboard Mills</v>
          </cell>
          <cell r="AP144" t="str">
            <v>32211 - Pulp Mills</v>
          </cell>
          <cell r="AQ144" t="str">
            <v>31121 - Flour Milling and Malt Manufacturing</v>
          </cell>
          <cell r="AR144" t="str">
            <v xml:space="preserve">311211 - Flour Milling </v>
          </cell>
          <cell r="AX144" t="str">
            <v>324 - Cement, Hydraulic</v>
          </cell>
          <cell r="AZ144" t="str">
            <v>2061 - Cane Sugar Manufacturing, Except Refining</v>
          </cell>
          <cell r="BC144" t="str">
            <v>2011</v>
          </cell>
        </row>
        <row r="145">
          <cell r="AM145" t="str">
            <v xml:space="preserve">424 - Merchant Wholesalers, Nondurable Goods </v>
          </cell>
          <cell r="AN145" t="str">
            <v xml:space="preserve">4249 - Miscellaneous Nondurable Goods Merchant Wholesalers </v>
          </cell>
          <cell r="AO145" t="str">
            <v>3221 - Pulp, Paper, and Paperboard Mills</v>
          </cell>
          <cell r="AP145" t="str">
            <v>32212 - Paper Mills</v>
          </cell>
          <cell r="AQ145" t="str">
            <v>31121 - Flour Milling and Malt Manufacturing</v>
          </cell>
          <cell r="AR145" t="str">
            <v xml:space="preserve">311212 - Rice Milling </v>
          </cell>
          <cell r="AX145" t="str">
            <v>325 - Structural Clay Products</v>
          </cell>
          <cell r="AZ145" t="str">
            <v>2062 - Cane Sugar Refining</v>
          </cell>
          <cell r="BC145" t="str">
            <v>2013</v>
          </cell>
        </row>
        <row r="146">
          <cell r="AM146" t="str">
            <v xml:space="preserve">425 - Wholesale Electronic Markets and Agents and Brokers </v>
          </cell>
          <cell r="AN146" t="str">
            <v xml:space="preserve">4251 - Wholesale Electronic Markets and Agents and Brokers </v>
          </cell>
          <cell r="AO146" t="str">
            <v>3221 - Pulp, Paper, and Paperboard Mills</v>
          </cell>
          <cell r="AP146" t="str">
            <v>32213 - Paperboard Mills</v>
          </cell>
          <cell r="AQ146" t="str">
            <v>31121 - Flour Milling and Malt Manufacturing</v>
          </cell>
          <cell r="AR146" t="str">
            <v xml:space="preserve">311213 - Malt Manufacturing </v>
          </cell>
          <cell r="AX146" t="str">
            <v>326 - Pottery and Related Products</v>
          </cell>
          <cell r="AZ146" t="str">
            <v>2063 - Beet Sugar Manufacturing</v>
          </cell>
          <cell r="BC146" t="str">
            <v>2015</v>
          </cell>
        </row>
        <row r="147">
          <cell r="AM147" t="str">
            <v xml:space="preserve">441 - Motor Vehicle and Parts Dealers </v>
          </cell>
          <cell r="AN147" t="str">
            <v xml:space="preserve">4411 - Automobile Dealers </v>
          </cell>
          <cell r="AO147" t="str">
            <v>3222 - Converted Paper Product Manufacturing</v>
          </cell>
          <cell r="AP147" t="str">
            <v>32221 - Paperboard Container Manufacturing</v>
          </cell>
          <cell r="AQ147" t="str">
            <v>31122 - Starch and Vegetable Fats and Oils Manufacturing</v>
          </cell>
          <cell r="AR147" t="str">
            <v xml:space="preserve">311221 - Wet Corn Milling </v>
          </cell>
          <cell r="AX147" t="str">
            <v>327 - Concrete, Gypsum, and Plaster Products</v>
          </cell>
          <cell r="AZ147" t="str">
            <v>2064 - Candy and Other Confectionery Products Manufacturing</v>
          </cell>
          <cell r="BC147" t="str">
            <v>2021</v>
          </cell>
        </row>
        <row r="148">
          <cell r="AM148" t="str">
            <v xml:space="preserve">441 - Motor Vehicle and Parts Dealers </v>
          </cell>
          <cell r="AN148" t="str">
            <v xml:space="preserve">4412 - Other Motor Vehicle Dealers </v>
          </cell>
          <cell r="AO148" t="str">
            <v>3222 - Converted Paper Product Manufacturing</v>
          </cell>
          <cell r="AP148" t="str">
            <v>32222 - Paper Bag and Coated and Treated Paper Manufacturing</v>
          </cell>
          <cell r="AQ148" t="str">
            <v>31122 - Starch and Vegetable Fats and Oils Manufacturing</v>
          </cell>
          <cell r="AR148" t="str">
            <v xml:space="preserve">311224 - Soybean and Other Oilseed Processing </v>
          </cell>
          <cell r="AX148" t="str">
            <v>328 - Cut Stone and Stone Products</v>
          </cell>
          <cell r="AZ148" t="str">
            <v>2066 - Chocolate and Cocoa Products Manufacturing</v>
          </cell>
          <cell r="BC148" t="str">
            <v>2022</v>
          </cell>
        </row>
        <row r="149">
          <cell r="AM149" t="str">
            <v xml:space="preserve">441 - Motor Vehicle and Parts Dealers </v>
          </cell>
          <cell r="AN149" t="str">
            <v xml:space="preserve">4413 - Automotive Parts, Accessories, and Tire Stores </v>
          </cell>
          <cell r="AO149" t="str">
            <v>3222 - Converted Paper Product Manufacturing</v>
          </cell>
          <cell r="AP149" t="str">
            <v>32223 - Stationery Product Manufacturing</v>
          </cell>
          <cell r="AQ149" t="str">
            <v>31122 - Starch and Vegetable Fats and Oils Manufacturing</v>
          </cell>
          <cell r="AR149" t="str">
            <v xml:space="preserve">311225 - Fats and Oils Refining and Blending </v>
          </cell>
          <cell r="AX149" t="str">
            <v>329 - Abrasive, Asbestos, and Miscellaneous Nonmetallic Mineral Products</v>
          </cell>
          <cell r="AZ149" t="str">
            <v>2067 - Chewing Gum Manufacturing</v>
          </cell>
          <cell r="BC149" t="str">
            <v>2023</v>
          </cell>
        </row>
        <row r="150">
          <cell r="AM150" t="str">
            <v xml:space="preserve">442 - Furniture and Home Furnishings Stores </v>
          </cell>
          <cell r="AN150" t="str">
            <v xml:space="preserve">4421 - Furniture Stores </v>
          </cell>
          <cell r="AO150" t="str">
            <v>3222 - Converted Paper Product Manufacturing</v>
          </cell>
          <cell r="AP150" t="str">
            <v>32229 - Other Converted Paper Product Manufacturing</v>
          </cell>
          <cell r="AQ150" t="str">
            <v>31123 - Breakfast Cereal Manufacturing</v>
          </cell>
          <cell r="AR150" t="str">
            <v>311230 - Breakfast Cereal Manufacturing</v>
          </cell>
          <cell r="AX150" t="str">
            <v>331 - Steel Works, Blast Furnaces, and Rolling and Finishing Mills</v>
          </cell>
          <cell r="AZ150" t="str">
            <v>2068 - Salted and Roasted Nuts and Seeds Manufacturing</v>
          </cell>
          <cell r="BC150" t="str">
            <v>2024</v>
          </cell>
        </row>
        <row r="151">
          <cell r="AM151" t="str">
            <v xml:space="preserve">442 - Furniture and Home Furnishings Stores </v>
          </cell>
          <cell r="AN151" t="str">
            <v xml:space="preserve">4422 - Home Furnishings Stores </v>
          </cell>
          <cell r="AO151" t="str">
            <v>3231 - Printing and Related Support Activities</v>
          </cell>
          <cell r="AP151" t="str">
            <v>32311 - Printing</v>
          </cell>
          <cell r="AQ151" t="str">
            <v>31131 - Sugar Manufacturing</v>
          </cell>
          <cell r="AR151" t="str">
            <v xml:space="preserve">311313 - Beet Sugar Manufacturing </v>
          </cell>
          <cell r="AX151" t="str">
            <v>332 - Iron and Steel Foundries</v>
          </cell>
          <cell r="AZ151" t="str">
            <v>2074 - Cottonseed Oil Mills and Processing</v>
          </cell>
          <cell r="BC151" t="str">
            <v>2026</v>
          </cell>
        </row>
        <row r="152">
          <cell r="AM152" t="str">
            <v xml:space="preserve">443 - Electronics and Appliance Stores </v>
          </cell>
          <cell r="AN152" t="str">
            <v xml:space="preserve">4431 - Electronics and Appliance Stores </v>
          </cell>
          <cell r="AO152" t="str">
            <v>3231 - Printing and Related Support Activities</v>
          </cell>
          <cell r="AP152" t="str">
            <v>32312 - Support Activities for Printing</v>
          </cell>
          <cell r="AQ152" t="str">
            <v>31131 - Sugar Manufacturing</v>
          </cell>
          <cell r="AR152" t="str">
            <v xml:space="preserve">311314 - Cane Sugar Manufacturing </v>
          </cell>
          <cell r="AX152" t="str">
            <v>333 - Primary Smelting and Refining of Nonferrous Metals</v>
          </cell>
          <cell r="AZ152" t="str">
            <v>2075 - Soybean Oil Mills and Processing</v>
          </cell>
          <cell r="BC152" t="str">
            <v>2032</v>
          </cell>
        </row>
        <row r="153">
          <cell r="AM153" t="str">
            <v xml:space="preserve">444 - Building Material and Garden Equipment and Supplies Dealers </v>
          </cell>
          <cell r="AN153" t="str">
            <v xml:space="preserve">4441 - Building Material and Supplies Dealers </v>
          </cell>
          <cell r="AO153" t="str">
            <v>3241 - Petroleum and Coal Products Manufacturing</v>
          </cell>
          <cell r="AP153" t="str">
            <v>32411 - Petroleum Refineries</v>
          </cell>
          <cell r="AQ153" t="str">
            <v>31134 - Nonchocolate Confectionery Manufacturing</v>
          </cell>
          <cell r="AR153" t="str">
            <v>311340 - Nonchocolate Confectionery Manufacturing</v>
          </cell>
          <cell r="AX153" t="str">
            <v>334 - Secondary Smelting and Refining of Nonferrous Metals</v>
          </cell>
          <cell r="AZ153" t="str">
            <v>2076 - Vegetable Oil Mills and Processing, Except Corn, Cottonseed, and Soybean</v>
          </cell>
          <cell r="BC153" t="str">
            <v>2033</v>
          </cell>
        </row>
        <row r="154">
          <cell r="AM154" t="str">
            <v xml:space="preserve">444 - Building Material and Garden Equipment and Supplies Dealers </v>
          </cell>
          <cell r="AN154" t="str">
            <v xml:space="preserve">4442 - Lawn and Garden Equipment and Supplies Stores </v>
          </cell>
          <cell r="AO154" t="str">
            <v>3241 - Petroleum and Coal Products Manufacturing</v>
          </cell>
          <cell r="AP154" t="str">
            <v>32412 - Asphalt Paving, Roofing, and Saturated Materials Manufacturing</v>
          </cell>
          <cell r="AQ154" t="str">
            <v>31135 - Chocolate and Confectionery Manufacturing</v>
          </cell>
          <cell r="AR154" t="str">
            <v xml:space="preserve">311351 - Chocolate and Confectionery Manufacturing from Cacao Beans </v>
          </cell>
          <cell r="AX154" t="str">
            <v>335 - Rolling, Drawing, and Extruding of Nonferrous Metals</v>
          </cell>
          <cell r="AZ154" t="str">
            <v>2077 - Animal and Marine Fats and Oils Processing</v>
          </cell>
          <cell r="BC154" t="str">
            <v>2034</v>
          </cell>
        </row>
        <row r="155">
          <cell r="AM155" t="str">
            <v xml:space="preserve">445 - Food and Beverage Stores </v>
          </cell>
          <cell r="AN155" t="str">
            <v xml:space="preserve">4451 - Grocery Stores </v>
          </cell>
          <cell r="AO155" t="str">
            <v>3241 - Petroleum and Coal Products Manufacturing</v>
          </cell>
          <cell r="AP155" t="str">
            <v>32419 - Other Petroleum and Coal Products Manufacturing</v>
          </cell>
          <cell r="AQ155" t="str">
            <v>31135 - Chocolate and Confectionery Manufacturing</v>
          </cell>
          <cell r="AR155" t="str">
            <v xml:space="preserve">311352 - Confectionery Manufacturing from Purchased Chocolate </v>
          </cell>
          <cell r="AX155" t="str">
            <v>336 - Nonferrous Foundries (Castings)</v>
          </cell>
          <cell r="AZ155" t="str">
            <v>2079 - Shortening, Table Oils, Margarine, and Other Edible Fats and Oils Processing</v>
          </cell>
          <cell r="BC155" t="str">
            <v>2035</v>
          </cell>
        </row>
        <row r="156">
          <cell r="AM156" t="str">
            <v xml:space="preserve">445 - Food and Beverage Stores </v>
          </cell>
          <cell r="AN156" t="str">
            <v xml:space="preserve">4452 - Specialty Food Stores </v>
          </cell>
          <cell r="AO156" t="str">
            <v>3251 - Basic Chemical Manufacturing</v>
          </cell>
          <cell r="AP156" t="str">
            <v>32511 - Petrochemical Manufacturing</v>
          </cell>
          <cell r="AQ156" t="str">
            <v>31141 - Frozen Food Manufacturing</v>
          </cell>
          <cell r="AR156" t="str">
            <v xml:space="preserve">311411 - Frozen Fruit, Juice, and Vegetable Manufacturing </v>
          </cell>
          <cell r="AX156" t="str">
            <v>339 - Miscellaneous Primary Metal Products</v>
          </cell>
          <cell r="AZ156" t="str">
            <v>2082 - Malt Beverages Manufacturing, including Breweries</v>
          </cell>
          <cell r="BC156" t="str">
            <v>2037</v>
          </cell>
        </row>
        <row r="157">
          <cell r="AM157" t="str">
            <v xml:space="preserve">445 - Food and Beverage Stores </v>
          </cell>
          <cell r="AN157" t="str">
            <v xml:space="preserve">4453 - Beer, Wine, and Liquor Stores </v>
          </cell>
          <cell r="AO157" t="str">
            <v>3251 - Basic Chemical Manufacturing</v>
          </cell>
          <cell r="AP157" t="str">
            <v>32512 - Industrial Gas Manufacturing</v>
          </cell>
          <cell r="AQ157" t="str">
            <v>31141 - Frozen Food Manufacturing</v>
          </cell>
          <cell r="AR157" t="str">
            <v xml:space="preserve">311412 - Frozen Specialty Food Manufacturing </v>
          </cell>
          <cell r="AX157" t="str">
            <v>341 - Metal Cans and Shipping Containers</v>
          </cell>
          <cell r="AZ157" t="str">
            <v>2083 - Malt Manufacturing</v>
          </cell>
          <cell r="BC157" t="str">
            <v>2038</v>
          </cell>
        </row>
        <row r="158">
          <cell r="AM158" t="str">
            <v xml:space="preserve">446 - Health and Personal Care Stores </v>
          </cell>
          <cell r="AN158" t="str">
            <v xml:space="preserve">4461 - Health and Personal Care Stores </v>
          </cell>
          <cell r="AO158" t="str">
            <v>3251 - Basic Chemical Manufacturing</v>
          </cell>
          <cell r="AP158" t="str">
            <v>32513 - Synthetic Dye and Pigment Manufacturing</v>
          </cell>
          <cell r="AQ158" t="str">
            <v>31142 - Fruit and Vegetable Canning, Pickling, and Drying</v>
          </cell>
          <cell r="AR158" t="str">
            <v xml:space="preserve">311421 - Fruit and Vegetable Canning </v>
          </cell>
          <cell r="AX158" t="str">
            <v>342 - Cutlery, Handtools, and General Hardware</v>
          </cell>
          <cell r="AZ158" t="str">
            <v>2084 - Wines, Brandy, and Brandy Spirit Manufacturing</v>
          </cell>
          <cell r="BC158" t="str">
            <v>2041</v>
          </cell>
        </row>
        <row r="159">
          <cell r="AM159" t="str">
            <v xml:space="preserve">447 - Gasoline Stations </v>
          </cell>
          <cell r="AN159" t="str">
            <v xml:space="preserve">4471 - Gasoline Stations </v>
          </cell>
          <cell r="AO159" t="str">
            <v>3251 - Basic Chemical Manufacturing</v>
          </cell>
          <cell r="AP159" t="str">
            <v>32518 - Other Basic Inorganic Chemical Manufacturing</v>
          </cell>
          <cell r="AQ159" t="str">
            <v>31142 - Fruit and Vegetable Canning, Pickling, and Drying</v>
          </cell>
          <cell r="AR159" t="str">
            <v xml:space="preserve">311422 - Specialty Canning </v>
          </cell>
          <cell r="AX159" t="str">
            <v>343 - Heating Equipment, Except Electric and Warm Air; and Plumbing Fixtures</v>
          </cell>
          <cell r="AZ159" t="str">
            <v>2085 - Distilled and Blended Liquors Manufacturing</v>
          </cell>
          <cell r="BC159" t="str">
            <v>2043</v>
          </cell>
        </row>
        <row r="160">
          <cell r="AM160" t="str">
            <v xml:space="preserve">448 - Clothing and Clothing Accessories Stores </v>
          </cell>
          <cell r="AN160" t="str">
            <v xml:space="preserve">4481 - Clothing Stores </v>
          </cell>
          <cell r="AO160" t="str">
            <v>3251 - Basic Chemical Manufacturing</v>
          </cell>
          <cell r="AP160" t="str">
            <v>32519 - Other Basic Organic Chemical Manufacturing</v>
          </cell>
          <cell r="AQ160" t="str">
            <v>31142 - Fruit and Vegetable Canning, Pickling, and Drying</v>
          </cell>
          <cell r="AR160" t="str">
            <v xml:space="preserve">311423 - Dried and Dehydrated Food Manufacturing </v>
          </cell>
          <cell r="AX160" t="str">
            <v>344 - Fabricated Structural Metal Products</v>
          </cell>
          <cell r="AZ160" t="str">
            <v>2086 - Bottled and Canned Soft Drinks and Carbonated Waters Manufacturing</v>
          </cell>
          <cell r="BC160" t="str">
            <v>2044</v>
          </cell>
        </row>
        <row r="161">
          <cell r="AM161" t="str">
            <v xml:space="preserve">448 - Clothing and Clothing Accessories Stores </v>
          </cell>
          <cell r="AN161" t="str">
            <v xml:space="preserve">4482 - Shoe Stores </v>
          </cell>
          <cell r="AO161" t="str">
            <v>3252 - Resin, Synthetic Rubber, and Artificial and Synthetic Fibers and Filaments Manufacturing</v>
          </cell>
          <cell r="AP161" t="str">
            <v>32521 - Resin and Synthetic Rubber Manufacturing</v>
          </cell>
          <cell r="AQ161" t="str">
            <v>31151 - Dairy Product (except Frozen) Manufacturing</v>
          </cell>
          <cell r="AR161" t="str">
            <v xml:space="preserve">311511 - Fluid Milk Manufacturing </v>
          </cell>
          <cell r="AX161" t="str">
            <v>345 - Screw Machine Products, and Bolts, Nuts, Screws, Rivets, and Washers</v>
          </cell>
          <cell r="AZ161" t="str">
            <v>2087 - Flavoring Extracts and Flavoring Syrups Manufacturing, Not Elsewhere Classified</v>
          </cell>
          <cell r="BC161" t="str">
            <v>2045</v>
          </cell>
        </row>
        <row r="162">
          <cell r="AM162" t="str">
            <v xml:space="preserve">448 - Clothing and Clothing Accessories Stores </v>
          </cell>
          <cell r="AN162" t="str">
            <v xml:space="preserve">4483 - Jewelry, Luggage, and Leather Goods Stores </v>
          </cell>
          <cell r="AO162" t="str">
            <v>3252 - Resin, Synthetic Rubber, and Artificial and Synthetic Fibers and Filaments Manufacturing</v>
          </cell>
          <cell r="AP162" t="str">
            <v>32522 - Artificial and Synthetic Fibers and Filaments Manufacturing</v>
          </cell>
          <cell r="AQ162" t="str">
            <v>31151 - Dairy Product (except Frozen) Manufacturing</v>
          </cell>
          <cell r="AR162" t="str">
            <v xml:space="preserve">311512 - Creamery Butter Manufacturing </v>
          </cell>
          <cell r="AX162" t="str">
            <v>346 - Metal Forgings and Stampings</v>
          </cell>
          <cell r="AZ162" t="str">
            <v>2091 - Canned and Cured Fish and Seafood Manufacturing</v>
          </cell>
          <cell r="BC162" t="str">
            <v>2046</v>
          </cell>
        </row>
        <row r="163">
          <cell r="AM163" t="str">
            <v xml:space="preserve">451 - Sporting Goods, Hobby, Musical Instrument, and Book Stores </v>
          </cell>
          <cell r="AN163" t="str">
            <v xml:space="preserve">4511 - Sporting Goods, Hobby, and Musical Instrument Stores </v>
          </cell>
          <cell r="AO163" t="str">
            <v>3253 - Pesticide, Fertilizer, and Other Agricultural Chemical Manufacturing</v>
          </cell>
          <cell r="AP163" t="str">
            <v>32531 - Fertilizer Manufacturing</v>
          </cell>
          <cell r="AQ163" t="str">
            <v>31151 - Dairy Product (except Frozen) Manufacturing</v>
          </cell>
          <cell r="AR163" t="str">
            <v xml:space="preserve">311513 - Cheese Manufacturing </v>
          </cell>
          <cell r="AX163" t="str">
            <v>347 - Coating, Engraving, and Allied Services</v>
          </cell>
          <cell r="AZ163" t="str">
            <v>2092 - Prepared Fresh or Frozen Fish and Seafood Manufacturing</v>
          </cell>
          <cell r="BC163" t="str">
            <v>2047</v>
          </cell>
        </row>
        <row r="164">
          <cell r="AM164" t="str">
            <v xml:space="preserve">451 - Sporting Goods, Hobby, Musical Instrument, and Book Stores </v>
          </cell>
          <cell r="AN164" t="str">
            <v xml:space="preserve">4512 - Book Stores and News Dealers </v>
          </cell>
          <cell r="AO164" t="str">
            <v>3253 - Pesticide, Fertilizer, and Other Agricultural Chemical Manufacturing</v>
          </cell>
          <cell r="AP164" t="str">
            <v>32532 - Pesticide and Other Agricultural Chemical Manufacturing</v>
          </cell>
          <cell r="AQ164" t="str">
            <v>31151 - Dairy Product (except Frozen) Manufacturing</v>
          </cell>
          <cell r="AR164" t="str">
            <v xml:space="preserve">311514 - Dry, Condensed, and Evaporated Dairy Product Manufacturing </v>
          </cell>
          <cell r="AX164" t="str">
            <v>348 - Ordnance and Accessories, Except Vehicles and Guided Missiles</v>
          </cell>
          <cell r="AZ164" t="str">
            <v>2095 - Coffee and Tea Manufacturing</v>
          </cell>
          <cell r="BC164" t="str">
            <v>2048</v>
          </cell>
        </row>
        <row r="165">
          <cell r="AM165" t="str">
            <v xml:space="preserve">452 - General Merchandise Stores </v>
          </cell>
          <cell r="AN165" t="str">
            <v xml:space="preserve">4522 - Department Stores </v>
          </cell>
          <cell r="AO165" t="str">
            <v>3254 - Pharmaceutical and Medicine Manufacturing</v>
          </cell>
          <cell r="AP165" t="str">
            <v>32541 - Pharmaceutical and Medicine Manufacturing</v>
          </cell>
          <cell r="AQ165" t="str">
            <v>31152 - Ice Cream and Frozen Dessert Manufacturing</v>
          </cell>
          <cell r="AR165" t="str">
            <v>311520 - Ice Cream and Frozen Dessert Manufacturing</v>
          </cell>
          <cell r="AX165" t="str">
            <v>349 - Miscellaneous Fabricated Metal Products</v>
          </cell>
          <cell r="AZ165" t="str">
            <v>2096 - Potato Chips, Corn Chips, and Similar Snack Manufacturing</v>
          </cell>
          <cell r="BC165" t="str">
            <v>2051</v>
          </cell>
        </row>
        <row r="166">
          <cell r="AM166" t="str">
            <v xml:space="preserve">452 - General Merchandise Stores </v>
          </cell>
          <cell r="AN166" t="str">
            <v xml:space="preserve">4523 - General Merchandise Stores, including Warehouse Clubs and Supercenters </v>
          </cell>
          <cell r="AO166" t="str">
            <v>3255 - Paint, Coating, and Adhesive Manufacturing</v>
          </cell>
          <cell r="AP166" t="str">
            <v>32551 - Paint and Coating Manufacturing</v>
          </cell>
          <cell r="AQ166" t="str">
            <v>31161 - Animal Slaughtering and Processing</v>
          </cell>
          <cell r="AR166" t="str">
            <v xml:space="preserve">311611 - Animal (except Poultry) Slaughtering </v>
          </cell>
          <cell r="AX166" t="str">
            <v>351 - Engines and Turbines</v>
          </cell>
          <cell r="AZ166" t="str">
            <v>2097 - Ice Manufacturing</v>
          </cell>
          <cell r="BC166" t="str">
            <v>2052</v>
          </cell>
        </row>
        <row r="167">
          <cell r="AM167" t="str">
            <v xml:space="preserve">453 - Miscellaneous Store Retailers </v>
          </cell>
          <cell r="AN167" t="str">
            <v xml:space="preserve">4531 - Florists </v>
          </cell>
          <cell r="AO167" t="str">
            <v>3255 - Paint, Coating, and Adhesive Manufacturing</v>
          </cell>
          <cell r="AP167" t="str">
            <v>32552 - Adhesive Manufacturing</v>
          </cell>
          <cell r="AQ167" t="str">
            <v>31161 - Animal Slaughtering and Processing</v>
          </cell>
          <cell r="AR167" t="str">
            <v xml:space="preserve">311612 - Meat Processed from Carcasses </v>
          </cell>
          <cell r="AX167" t="str">
            <v>352 - Farm and Garden Machinery and Equipment</v>
          </cell>
          <cell r="AZ167" t="str">
            <v>2098 - Macaroni, Spaghetti, Vermicelli, and Noodle Manufacturing</v>
          </cell>
          <cell r="BC167" t="str">
            <v>2053</v>
          </cell>
        </row>
        <row r="168">
          <cell r="AM168" t="str">
            <v xml:space="preserve">453 - Miscellaneous Store Retailers </v>
          </cell>
          <cell r="AN168" t="str">
            <v xml:space="preserve">4532 - Office Supplies, Stationery, and Gift Stores </v>
          </cell>
          <cell r="AO168" t="str">
            <v>3256 - Soap, Cleaning Compound, and Toilet Preparation Manufacturing</v>
          </cell>
          <cell r="AP168" t="str">
            <v>32561 - Soap and Cleaning Compound Manufacturing</v>
          </cell>
          <cell r="AQ168" t="str">
            <v>31161 - Animal Slaughtering and Processing</v>
          </cell>
          <cell r="AR168" t="str">
            <v xml:space="preserve">311613 - Rendering and Meat Byproduct Processing </v>
          </cell>
          <cell r="AX168" t="str">
            <v>353 - Construction, Mining, and Materials Handling Machinery and Equipment</v>
          </cell>
          <cell r="AZ168" t="str">
            <v>2099 - All Other Food Manufacturing, Not Elsewhere Classified</v>
          </cell>
          <cell r="BC168" t="str">
            <v>2061</v>
          </cell>
        </row>
        <row r="169">
          <cell r="AM169" t="str">
            <v xml:space="preserve">453 - Miscellaneous Store Retailers </v>
          </cell>
          <cell r="AN169" t="str">
            <v xml:space="preserve">4533 - Used Merchandise Stores </v>
          </cell>
          <cell r="AO169" t="str">
            <v>3256 - Soap, Cleaning Compound, and Toilet Preparation Manufacturing</v>
          </cell>
          <cell r="AP169" t="str">
            <v>32562 - Toilet Preparation Manufacturing</v>
          </cell>
          <cell r="AQ169" t="str">
            <v>31161 - Animal Slaughtering and Processing</v>
          </cell>
          <cell r="AR169" t="str">
            <v xml:space="preserve">311615 - Poultry Processing </v>
          </cell>
          <cell r="AX169" t="str">
            <v>354 - Metalworking Machinery and Equipment</v>
          </cell>
          <cell r="AZ169" t="str">
            <v>2111 - Cigarette Manufacturing</v>
          </cell>
          <cell r="BC169" t="str">
            <v>2062</v>
          </cell>
        </row>
        <row r="170">
          <cell r="AM170" t="str">
            <v xml:space="preserve">453 - Miscellaneous Store Retailers </v>
          </cell>
          <cell r="AN170" t="str">
            <v xml:space="preserve">4539 - Other Miscellaneous Store Retailers </v>
          </cell>
          <cell r="AO170" t="str">
            <v>3259 - Other Chemical Product and Preparation Manufacturing</v>
          </cell>
          <cell r="AP170" t="str">
            <v>32591 - Printing Ink Manufacturing</v>
          </cell>
          <cell r="AQ170" t="str">
            <v>31171 - Seafood Product Preparation and Packaging</v>
          </cell>
          <cell r="AR170" t="str">
            <v>311710 - Seafood Product Preparation and Packaging</v>
          </cell>
          <cell r="AX170" t="str">
            <v>355 - Special Industry Machinery, Except Metalworking Machinery</v>
          </cell>
          <cell r="AZ170" t="str">
            <v>2121 - Cigar Manufacturing</v>
          </cell>
          <cell r="BC170" t="str">
            <v>2063</v>
          </cell>
        </row>
        <row r="171">
          <cell r="AM171" t="str">
            <v xml:space="preserve">454 - Nonstore Retailers </v>
          </cell>
          <cell r="AN171" t="str">
            <v xml:space="preserve">4541 - Electronic Shopping and Mail-Order Houses </v>
          </cell>
          <cell r="AO171" t="str">
            <v>3259 - Other Chemical Product and Preparation Manufacturing</v>
          </cell>
          <cell r="AP171" t="str">
            <v>32592 - Explosives Manufacturing</v>
          </cell>
          <cell r="AQ171" t="str">
            <v>31181 - Bread and Bakery Product Manufacturing</v>
          </cell>
          <cell r="AR171" t="str">
            <v xml:space="preserve">311811 - Retail Bakeries </v>
          </cell>
          <cell r="AX171" t="str">
            <v>356 - General Industrial Machinery and Equipment</v>
          </cell>
          <cell r="AZ171" t="str">
            <v>2131 - Chewing and Smoking Tobacco and Snuff Manufacturing</v>
          </cell>
          <cell r="BC171" t="str">
            <v>2064</v>
          </cell>
        </row>
        <row r="172">
          <cell r="AM172" t="str">
            <v xml:space="preserve">454 - Nonstore Retailers </v>
          </cell>
          <cell r="AN172" t="str">
            <v xml:space="preserve">4542 - Vending Machine Operators </v>
          </cell>
          <cell r="AO172" t="str">
            <v>3259 - Other Chemical Product and Preparation Manufacturing</v>
          </cell>
          <cell r="AP172" t="str">
            <v>32599 - All Other Chemical Product and Preparation Manufacturing</v>
          </cell>
          <cell r="AQ172" t="str">
            <v>31181 - Bread and Bakery Product Manufacturing</v>
          </cell>
          <cell r="AR172" t="str">
            <v xml:space="preserve">311812 - Commercial Bakeries </v>
          </cell>
          <cell r="AX172" t="str">
            <v>357 - Computer and Office Equipment</v>
          </cell>
          <cell r="AZ172" t="str">
            <v>2141 - Tobacco Stemming and Redrying</v>
          </cell>
          <cell r="BC172" t="str">
            <v>2066</v>
          </cell>
        </row>
        <row r="173">
          <cell r="AM173" t="str">
            <v xml:space="preserve">454 - Nonstore Retailers </v>
          </cell>
          <cell r="AN173" t="str">
            <v xml:space="preserve">4543 - Direct Selling Establishments </v>
          </cell>
          <cell r="AO173" t="str">
            <v>3261 - Plastics Product Manufacturing</v>
          </cell>
          <cell r="AP173" t="str">
            <v>32611 - Plastics Packaging Materials and Unlaminated Film and Sheet Manufacturing</v>
          </cell>
          <cell r="AQ173" t="str">
            <v>31181 - Bread and Bakery Product Manufacturing</v>
          </cell>
          <cell r="AR173" t="str">
            <v xml:space="preserve">311813 - Frozen Cakes, Pies, and Other Pastries Manufacturing </v>
          </cell>
          <cell r="AX173" t="str">
            <v>358 - Refrigeration and Service Industry Machinery</v>
          </cell>
          <cell r="AZ173" t="str">
            <v>2211 - Broadwoven Fabric Mills, Cotton</v>
          </cell>
          <cell r="BC173" t="str">
            <v>2067</v>
          </cell>
        </row>
        <row r="174">
          <cell r="AM174" t="str">
            <v>481 - Air Transportation</v>
          </cell>
          <cell r="AN174" t="str">
            <v>4811 - Scheduled Air Transportation</v>
          </cell>
          <cell r="AO174" t="str">
            <v>3261 - Plastics Product Manufacturing</v>
          </cell>
          <cell r="AP174" t="str">
            <v>32612 - Plastics Pipe, Pipe Fitting, and Unlaminated Profile Shape Manufacturing</v>
          </cell>
          <cell r="AQ174" t="str">
            <v>31182 - Cookie, Cracker, and Pasta Manufacturing</v>
          </cell>
          <cell r="AR174" t="str">
            <v xml:space="preserve">311821 - Cookie and Cracker Manufacturing </v>
          </cell>
          <cell r="AX174" t="str">
            <v>359 - Miscellaneous Industrial and Commercial Machinery and Equipment</v>
          </cell>
          <cell r="AZ174" t="str">
            <v>2221 - Broadwoven Fabric Mills, Manmade Fiber and Silk</v>
          </cell>
          <cell r="BC174" t="str">
            <v>2068</v>
          </cell>
        </row>
        <row r="175">
          <cell r="AM175" t="str">
            <v>481 - Air Transportation</v>
          </cell>
          <cell r="AN175" t="str">
            <v>4812 - Nonscheduled Air Transportation</v>
          </cell>
          <cell r="AO175" t="str">
            <v>3261 - Plastics Product Manufacturing</v>
          </cell>
          <cell r="AP175" t="str">
            <v>32613 - Laminated Plastics Plate, Sheet (except Packaging), and Shape Manufacturing</v>
          </cell>
          <cell r="AQ175" t="str">
            <v>31182 - Cookie, Cracker, and Pasta Manufacturing</v>
          </cell>
          <cell r="AR175" t="str">
            <v xml:space="preserve">311824 - Dry Pasta, Dough, and Flour Mixes Manufacturing from Purchased Flour </v>
          </cell>
          <cell r="AX175" t="str">
            <v>361 - Electric Transmission and Distribution Equipment</v>
          </cell>
          <cell r="AZ175" t="str">
            <v>2231 - Broadwoven Fabric Mills, Wool (Including Dyeing and Finishing)</v>
          </cell>
          <cell r="BC175" t="str">
            <v>2074</v>
          </cell>
        </row>
        <row r="176">
          <cell r="AM176" t="str">
            <v>482 - Rail Transportation</v>
          </cell>
          <cell r="AN176" t="str">
            <v>4821 - Rail Transportation</v>
          </cell>
          <cell r="AO176" t="str">
            <v>3261 - Plastics Product Manufacturing</v>
          </cell>
          <cell r="AP176" t="str">
            <v>32614 - Polystyrene Foam Product Manufacturing</v>
          </cell>
          <cell r="AQ176" t="str">
            <v>31183 - Tortilla Manufacturing</v>
          </cell>
          <cell r="AR176" t="str">
            <v>311830 - Tortilla Manufacturing</v>
          </cell>
          <cell r="AX176" t="str">
            <v>362 - Electrical Industrial Apparatus</v>
          </cell>
          <cell r="AZ176" t="str">
            <v>2241 - Narrow Fabric and Other Smallwares Mills: Cotton, Wool, Silk, and Manmade Fiber</v>
          </cell>
          <cell r="BC176" t="str">
            <v>2075</v>
          </cell>
        </row>
        <row r="177">
          <cell r="AM177" t="str">
            <v>483 - Water Transportation</v>
          </cell>
          <cell r="AN177" t="str">
            <v>4831 - Deep Sea, Coastal, and Great Lakes Water Transportation</v>
          </cell>
          <cell r="AO177" t="str">
            <v>3261 - Plastics Product Manufacturing</v>
          </cell>
          <cell r="AP177" t="str">
            <v>32615 - Urethane and Other Foam Product (except Polystyrene) Manufacturing</v>
          </cell>
          <cell r="AQ177" t="str">
            <v>31191 - Snack Food Manufacturing</v>
          </cell>
          <cell r="AR177" t="str">
            <v xml:space="preserve">311911 - Roasted Nuts and Peanut Butter Manufacturing </v>
          </cell>
          <cell r="AX177" t="str">
            <v>363 - Household Appliances</v>
          </cell>
          <cell r="AZ177" t="str">
            <v>2251 - Womens' Full-Length and Knee-Length Hosiery Mills, Except Socks</v>
          </cell>
          <cell r="BC177" t="str">
            <v>2076</v>
          </cell>
        </row>
        <row r="178">
          <cell r="AM178" t="str">
            <v>483 - Water Transportation</v>
          </cell>
          <cell r="AN178" t="str">
            <v>4832 - Inland Water Transportation</v>
          </cell>
          <cell r="AO178" t="str">
            <v>3261 - Plastics Product Manufacturing</v>
          </cell>
          <cell r="AP178" t="str">
            <v>32616 - Plastics Bottle Manufacturing</v>
          </cell>
          <cell r="AQ178" t="str">
            <v>31191 - Snack Food Manufacturing</v>
          </cell>
          <cell r="AR178" t="str">
            <v xml:space="preserve">311919 - Other Snack Food Manufacturing </v>
          </cell>
          <cell r="AX178" t="str">
            <v>364 - Electric Lighting and Wiring Equipment</v>
          </cell>
          <cell r="AZ178" t="str">
            <v>2252 - Hosiery Mills, Not Elsewhere Classified</v>
          </cell>
          <cell r="BC178" t="str">
            <v>2077</v>
          </cell>
        </row>
        <row r="179">
          <cell r="AM179" t="str">
            <v>484 - Truck Transportation</v>
          </cell>
          <cell r="AN179" t="str">
            <v>4841 - General Freight Trucking</v>
          </cell>
          <cell r="AO179" t="str">
            <v>3261 - Plastics Product Manufacturing</v>
          </cell>
          <cell r="AP179" t="str">
            <v>32619 - Other Plastics Product Manufacturing</v>
          </cell>
          <cell r="AQ179" t="str">
            <v>31192 - Coffee and Tea Manufacturing</v>
          </cell>
          <cell r="AR179" t="str">
            <v xml:space="preserve">311920 - Coffee and Tea Manufacturing </v>
          </cell>
          <cell r="AX179" t="str">
            <v>365 - Household Audio and Video Equipment, and Audio Recordings</v>
          </cell>
          <cell r="AZ179" t="str">
            <v>2253 - Knit Outerwear Mills</v>
          </cell>
          <cell r="BC179" t="str">
            <v>2079</v>
          </cell>
        </row>
        <row r="180">
          <cell r="AM180" t="str">
            <v>484 - Truck Transportation</v>
          </cell>
          <cell r="AN180" t="str">
            <v>4842 - Specialized Freight Trucking</v>
          </cell>
          <cell r="AO180" t="str">
            <v>3262 - Rubber Product Manufacturing</v>
          </cell>
          <cell r="AP180" t="str">
            <v>32621 - Tire Manufacturing</v>
          </cell>
          <cell r="AQ180" t="str">
            <v>31193 - Flavoring Syrup and Concentrate Manufacturing</v>
          </cell>
          <cell r="AR180" t="str">
            <v>311930 - Flavoring Syrup and Concentrate Manufacturing</v>
          </cell>
          <cell r="AX180" t="str">
            <v>366 - Communications Equipment</v>
          </cell>
          <cell r="AZ180" t="str">
            <v>2254 - Knit Underwear and Nightwear Mills</v>
          </cell>
          <cell r="BC180" t="str">
            <v>2082</v>
          </cell>
        </row>
        <row r="181">
          <cell r="AM181" t="str">
            <v>485 - Transit and Ground Passenger Transportation</v>
          </cell>
          <cell r="AN181" t="str">
            <v>4851 - Urban Transit Systems</v>
          </cell>
          <cell r="AO181" t="str">
            <v>3262 - Rubber Product Manufacturing</v>
          </cell>
          <cell r="AP181" t="str">
            <v>32622 - Rubber and Plastics Hoses and Belting Manufacturing</v>
          </cell>
          <cell r="AQ181" t="str">
            <v>31194 - Seasoning and Dressing Manufacturing</v>
          </cell>
          <cell r="AR181" t="str">
            <v xml:space="preserve">311941 - Mayonnaise, Dressing, and Other Prepared Sauce Manufacturing </v>
          </cell>
          <cell r="AX181" t="str">
            <v>367 - Electronic Components and Accessories</v>
          </cell>
          <cell r="AZ181" t="str">
            <v>2257 - Weft Knit Fabric Mills</v>
          </cell>
          <cell r="BC181" t="str">
            <v>2082</v>
          </cell>
        </row>
        <row r="182">
          <cell r="AM182" t="str">
            <v>485 - Transit and Ground Passenger Transportation</v>
          </cell>
          <cell r="AN182" t="str">
            <v>4852 - Interurban and Rural Bus Transportation</v>
          </cell>
          <cell r="AO182" t="str">
            <v>3262 - Rubber Product Manufacturing</v>
          </cell>
          <cell r="AP182" t="str">
            <v>32629 - Other Rubber Product Manufacturing</v>
          </cell>
          <cell r="AQ182" t="str">
            <v>31194 - Seasoning and Dressing Manufacturing</v>
          </cell>
          <cell r="AR182" t="str">
            <v xml:space="preserve">311942 - Spice and Extract Manufacturing </v>
          </cell>
          <cell r="AX182" t="str">
            <v>369 - Miscellaneous Electrical Machinery, Equipment, and Supplies</v>
          </cell>
          <cell r="AZ182" t="str">
            <v>2258 - Lace and Warp Knit Fabric Mills</v>
          </cell>
          <cell r="BC182" t="str">
            <v>2083</v>
          </cell>
        </row>
        <row r="183">
          <cell r="AM183" t="str">
            <v>485 - Transit and Ground Passenger Transportation</v>
          </cell>
          <cell r="AN183" t="str">
            <v>4853 - Taxi and Limousine Service</v>
          </cell>
          <cell r="AO183" t="str">
            <v>3271 - Clay Product and Refractory Manufacturing</v>
          </cell>
          <cell r="AP183" t="str">
            <v>32711 - Pottery, Ceramics, and Plumbing Fixture Manufacturing</v>
          </cell>
          <cell r="AQ183" t="str">
            <v>31199 - All Other Food Manufacturing</v>
          </cell>
          <cell r="AR183" t="str">
            <v xml:space="preserve">311991 - Perishable Prepared Food Manufacturing </v>
          </cell>
          <cell r="AX183" t="str">
            <v>371 - Motor Vehicles and Motor Vehicle Equipment</v>
          </cell>
          <cell r="AZ183" t="str">
            <v>2259 - Knitting Mills, Not Elsewhere Classified</v>
          </cell>
          <cell r="BC183" t="str">
            <v>2084</v>
          </cell>
        </row>
        <row r="184">
          <cell r="AM184" t="str">
            <v>485 - Transit and Ground Passenger Transportation</v>
          </cell>
          <cell r="AN184" t="str">
            <v>4854 - School and Employee Bus Transportation</v>
          </cell>
          <cell r="AO184" t="str">
            <v>3271 - Clay Product and Refractory Manufacturing</v>
          </cell>
          <cell r="AP184" t="str">
            <v>32712 - Clay Building Material and Refractories Manufacturing</v>
          </cell>
          <cell r="AQ184" t="str">
            <v>31199 - All Other Food Manufacturing</v>
          </cell>
          <cell r="AR184" t="str">
            <v xml:space="preserve">311999 - All Other Miscellaneous Food Manufacturing </v>
          </cell>
          <cell r="AX184" t="str">
            <v>372 - Aircraft and Parts</v>
          </cell>
          <cell r="AZ184" t="str">
            <v>2261 - Finishers of Broadwoven Cotton Fabrics</v>
          </cell>
          <cell r="BC184" t="str">
            <v>2085</v>
          </cell>
        </row>
        <row r="185">
          <cell r="AM185" t="str">
            <v>485 - Transit and Ground Passenger Transportation</v>
          </cell>
          <cell r="AN185" t="str">
            <v>4855 - Charter Bus Industry</v>
          </cell>
          <cell r="AO185" t="str">
            <v>3272 - Glass and Glass Product Manufacturing</v>
          </cell>
          <cell r="AP185" t="str">
            <v>32721 - Glass and Glass Product Manufacturing</v>
          </cell>
          <cell r="AQ185" t="str">
            <v>31211 - Soft Drink and Ice Manufacturing</v>
          </cell>
          <cell r="AR185" t="str">
            <v xml:space="preserve">312111 - Soft Drink Manufacturing </v>
          </cell>
          <cell r="AX185" t="str">
            <v>373 - Ship and Boat Building and Repairing</v>
          </cell>
          <cell r="AZ185" t="str">
            <v>2262 - Finishers of Broadwoven Manmade Fiber and Silk Fabrics</v>
          </cell>
          <cell r="BC185" t="str">
            <v>2086</v>
          </cell>
        </row>
        <row r="186">
          <cell r="AM186" t="str">
            <v>485 - Transit and Ground Passenger Transportation</v>
          </cell>
          <cell r="AN186" t="str">
            <v>4859 - Other Transit and Ground Passenger Transportation</v>
          </cell>
          <cell r="AO186" t="str">
            <v>3273 - Cement and Concrete Product Manufacturing</v>
          </cell>
          <cell r="AP186" t="str">
            <v>32731 - Cement Manufacturing</v>
          </cell>
          <cell r="AQ186" t="str">
            <v>31211 - Soft Drink and Ice Manufacturing</v>
          </cell>
          <cell r="AR186" t="str">
            <v xml:space="preserve">312112 - Bottled Water Manufacturing </v>
          </cell>
          <cell r="AX186" t="str">
            <v>374 - Railroad Equipment</v>
          </cell>
          <cell r="AZ186" t="str">
            <v>2269 - Finishers of Textiles, Not Elsewhere Classified</v>
          </cell>
          <cell r="BC186" t="str">
            <v>2087</v>
          </cell>
        </row>
        <row r="187">
          <cell r="AM187" t="str">
            <v>486 - Pipeline Transportation</v>
          </cell>
          <cell r="AN187" t="str">
            <v>4861 - Pipeline Transportation of Crude Oil</v>
          </cell>
          <cell r="AO187" t="str">
            <v>3273 - Cement and Concrete Product Manufacturing</v>
          </cell>
          <cell r="AP187" t="str">
            <v>32732 - Ready-Mix Concrete Manufacturing</v>
          </cell>
          <cell r="AQ187" t="str">
            <v>31211 - Soft Drink and Ice Manufacturing</v>
          </cell>
          <cell r="AR187" t="str">
            <v xml:space="preserve">312113 - Ice Manufacturing </v>
          </cell>
          <cell r="AX187" t="str">
            <v>375 - Motorcycles, Bicycles, and Parts</v>
          </cell>
          <cell r="AZ187" t="str">
            <v>2273 - Carpet and Rug Mills</v>
          </cell>
          <cell r="BC187" t="str">
            <v>2091</v>
          </cell>
        </row>
        <row r="188">
          <cell r="AM188" t="str">
            <v>486 - Pipeline Transportation</v>
          </cell>
          <cell r="AN188" t="str">
            <v>4862 - Pipeline Transportation of Natural Gas</v>
          </cell>
          <cell r="AO188" t="str">
            <v>3273 - Cement and Concrete Product Manufacturing</v>
          </cell>
          <cell r="AP188" t="str">
            <v>32733 - Concrete Pipe, Brick, and Block Manufacturing</v>
          </cell>
          <cell r="AQ188" t="str">
            <v>31212 - Breweries</v>
          </cell>
          <cell r="AR188" t="str">
            <v>312120 - Breweries</v>
          </cell>
          <cell r="AX188" t="str">
            <v>376 - Guided Missiles and Space Vehicles and Parts</v>
          </cell>
          <cell r="AZ188" t="str">
            <v>2281 - Yarn Spinning Mills</v>
          </cell>
          <cell r="BC188" t="str">
            <v>2092</v>
          </cell>
        </row>
        <row r="189">
          <cell r="AM189" t="str">
            <v>486 - Pipeline Transportation</v>
          </cell>
          <cell r="AN189" t="str">
            <v>4869 - Other Pipeline Transportation</v>
          </cell>
          <cell r="AO189" t="str">
            <v>3273 - Cement and Concrete Product Manufacturing</v>
          </cell>
          <cell r="AP189" t="str">
            <v>32739 - Other Concrete Product Manufacturing</v>
          </cell>
          <cell r="AQ189" t="str">
            <v>31213 - Wineries</v>
          </cell>
          <cell r="AR189" t="str">
            <v xml:space="preserve">312130 - Wineries </v>
          </cell>
          <cell r="AX189" t="str">
            <v>379 - Miscellaneous Transportation Equipment</v>
          </cell>
          <cell r="AZ189" t="str">
            <v>2282 - Yarn Texturizing, Throwing, Twisting, and Winding Mills</v>
          </cell>
          <cell r="BC189" t="str">
            <v>2095</v>
          </cell>
        </row>
        <row r="190">
          <cell r="AM190" t="str">
            <v>487 - Scenic and Sightseeing Transportation</v>
          </cell>
          <cell r="AN190" t="str">
            <v>4871 - Scenic and Sightseeing Transportation, Land</v>
          </cell>
          <cell r="AO190" t="str">
            <v>3274 - Lime and Gypsum Product Manufacturing</v>
          </cell>
          <cell r="AP190" t="str">
            <v>32741 - Lime Manufacturing</v>
          </cell>
          <cell r="AQ190" t="str">
            <v>31214 - Distilleries</v>
          </cell>
          <cell r="AR190" t="str">
            <v xml:space="preserve">312140 - Distilleries </v>
          </cell>
          <cell r="AX190" t="str">
            <v>381 - Search, Detection, Navigation, Guidance, Aeronautical, and Nautical Equipment</v>
          </cell>
          <cell r="AZ190" t="str">
            <v>2284 - Thread Mills</v>
          </cell>
          <cell r="BC190" t="str">
            <v>2096</v>
          </cell>
        </row>
        <row r="191">
          <cell r="AM191" t="str">
            <v>487 - Scenic and Sightseeing Transportation</v>
          </cell>
          <cell r="AN191" t="str">
            <v>4872 - Scenic and Sightseeing Transportation, Water</v>
          </cell>
          <cell r="AO191" t="str">
            <v>3274 - Lime and Gypsum Product Manufacturing</v>
          </cell>
          <cell r="AP191" t="str">
            <v>32742 - Gypsum Product Manufacturing</v>
          </cell>
          <cell r="AQ191" t="str">
            <v>31223 - Tobacco Manufacturing</v>
          </cell>
          <cell r="AR191" t="str">
            <v xml:space="preserve">312230 - Tobacco Manufacturing </v>
          </cell>
          <cell r="AX191" t="str">
            <v>382 - Laboratory Apparatus and Analytical, Optical, Measuring, and Control of Process Variables</v>
          </cell>
          <cell r="AZ191" t="str">
            <v>2295 - Coated Fabrics, Not Rubberized</v>
          </cell>
          <cell r="BC191" t="str">
            <v>2097</v>
          </cell>
        </row>
        <row r="192">
          <cell r="AM192" t="str">
            <v>487 - Scenic and Sightseeing Transportation</v>
          </cell>
          <cell r="AN192" t="str">
            <v>4879 - Scenic and Sightseeing Transportation, Other</v>
          </cell>
          <cell r="AO192" t="str">
            <v>3279 - Other Nonmetallic Mineral Product Manufacturing</v>
          </cell>
          <cell r="AP192" t="str">
            <v>32791 - Abrasive Product Manufacturing</v>
          </cell>
          <cell r="AQ192" t="str">
            <v>31311 - Fiber, Yarn, and Thread Mills</v>
          </cell>
          <cell r="AR192" t="str">
            <v xml:space="preserve">313110 - Fiber, Yarn, and Thread Mills </v>
          </cell>
          <cell r="AX192" t="str">
            <v>384 - Surgical, Medical, and Dental Instruments and Supplies</v>
          </cell>
          <cell r="AZ192" t="str">
            <v>2296 - Tire Cord and Tire Fabric Mills</v>
          </cell>
          <cell r="BC192" t="str">
            <v>2098</v>
          </cell>
        </row>
        <row r="193">
          <cell r="AM193" t="str">
            <v>488 - Support Activities for Transportation</v>
          </cell>
          <cell r="AN193" t="str">
            <v>4881 - Support Activities for Air Transportation</v>
          </cell>
          <cell r="AO193" t="str">
            <v>3279 - Other Nonmetallic Mineral Product Manufacturing</v>
          </cell>
          <cell r="AP193" t="str">
            <v>32799 - All Other Nonmetallic Mineral Product Manufacturing</v>
          </cell>
          <cell r="AQ193" t="str">
            <v>31321 - Broadwoven Fabric Mills</v>
          </cell>
          <cell r="AR193" t="str">
            <v>313210 - Broadwoven Fabric Mills</v>
          </cell>
          <cell r="AX193" t="str">
            <v>385 - Ophthalmic Goods</v>
          </cell>
          <cell r="AZ193" t="str">
            <v>2297 - Nonwoven Fabric Manufacturing</v>
          </cell>
          <cell r="BC193" t="str">
            <v>2099</v>
          </cell>
        </row>
        <row r="194">
          <cell r="AM194" t="str">
            <v>488 - Support Activities for Transportation</v>
          </cell>
          <cell r="AN194" t="str">
            <v>4882 - Support Activities for Rail Transportation</v>
          </cell>
          <cell r="AO194" t="str">
            <v>3311 - Iron and Steel Mills and Ferroalloy Manufacturing</v>
          </cell>
          <cell r="AP194" t="str">
            <v>33111 - Iron and Steel Mills and Ferroalloy Manufacturing</v>
          </cell>
          <cell r="AQ194" t="str">
            <v>31322 - Narrow Fabric Mills and Schiffli Machine Embroidery</v>
          </cell>
          <cell r="AR194" t="str">
            <v>313220 - Narrow Fabric Mills and Schiffli Machine Embroidery</v>
          </cell>
          <cell r="AX194" t="str">
            <v>386 - Photographic Equipment and Supplies</v>
          </cell>
          <cell r="AZ194" t="str">
            <v>2298 - Rope, Cord and Twine Mills (Except Tire Cord)</v>
          </cell>
          <cell r="BC194" t="str">
            <v>2099</v>
          </cell>
        </row>
        <row r="195">
          <cell r="AM195" t="str">
            <v>488 - Support Activities for Transportation</v>
          </cell>
          <cell r="AN195" t="str">
            <v>4883 - Support Activities for Water Transportation</v>
          </cell>
          <cell r="AO195" t="str">
            <v>3312 - Steel Product Manufacturing from Purchased Steel</v>
          </cell>
          <cell r="AP195" t="str">
            <v>33121 - Iron and Steel Pipe and Tube Manufacturing from Purchased Steel</v>
          </cell>
          <cell r="AQ195" t="str">
            <v>31323 - Nonwoven Fabric Mills</v>
          </cell>
          <cell r="AR195" t="str">
            <v>313230 - Nonwoven Fabric Mills</v>
          </cell>
          <cell r="AX195" t="str">
            <v>387 - Watches, Clocks, Clockwork Operated Devices, and Parts</v>
          </cell>
          <cell r="AZ195" t="str">
            <v>2299 - Other Textile Product Mills, Not Elsewhere Classified</v>
          </cell>
          <cell r="BC195" t="str">
            <v>2099</v>
          </cell>
        </row>
        <row r="196">
          <cell r="AM196" t="str">
            <v>488 - Support Activities for Transportation</v>
          </cell>
          <cell r="AN196" t="str">
            <v>4884 - Support Activities for Road Transportation</v>
          </cell>
          <cell r="AO196" t="str">
            <v>3312 - Steel Product Manufacturing from Purchased Steel</v>
          </cell>
          <cell r="AP196" t="str">
            <v>33122 - Rolling and Drawing of Purchased Steel</v>
          </cell>
          <cell r="AQ196" t="str">
            <v>31324 - Knit Fabric Mills</v>
          </cell>
          <cell r="AR196" t="str">
            <v>313240 - Knit Fabric Mills</v>
          </cell>
          <cell r="AX196" t="str">
            <v>391 - Jewelry, Silverware, and Plated Ware</v>
          </cell>
          <cell r="AZ196" t="str">
            <v>2311 - Mens' and Boys' Suits, Coats, and Overcoats Manufacturing</v>
          </cell>
          <cell r="BC196" t="str">
            <v>2111</v>
          </cell>
        </row>
        <row r="197">
          <cell r="AM197" t="str">
            <v>488 - Support Activities for Transportation</v>
          </cell>
          <cell r="AN197" t="str">
            <v>4885 - Freight Transportation Arrangement</v>
          </cell>
          <cell r="AO197" t="str">
            <v>3313 - Alumina and Aluminum Production and Processing</v>
          </cell>
          <cell r="AP197" t="str">
            <v>33131 - Alumina and Aluminum Production and Processing</v>
          </cell>
          <cell r="AQ197" t="str">
            <v>31331 - Textile and Fabric Finishing Mills</v>
          </cell>
          <cell r="AR197" t="str">
            <v xml:space="preserve">313310 - Textile and Fabric Finishing Mills </v>
          </cell>
          <cell r="AX197" t="str">
            <v>393 - Musical Instruments</v>
          </cell>
          <cell r="AZ197" t="str">
            <v>2321 - Mens' and Boys' Shirt Manufacturing, Except Work Shirts</v>
          </cell>
          <cell r="BC197" t="str">
            <v>2121</v>
          </cell>
        </row>
        <row r="198">
          <cell r="AM198" t="str">
            <v>488 - Support Activities for Transportation</v>
          </cell>
          <cell r="AN198" t="str">
            <v>4889 - Other Support Activities for Transportation</v>
          </cell>
          <cell r="AO198" t="str">
            <v>3314 - Nonferrous Metal (except Aluminum) Production and Processing</v>
          </cell>
          <cell r="AP198" t="str">
            <v>33141 - Nonferrous Metal (except Aluminum) Smelting and Refining</v>
          </cell>
          <cell r="AQ198" t="str">
            <v>31332 - Fabric Coating Mills</v>
          </cell>
          <cell r="AR198" t="str">
            <v>313320 - Fabric Coating Mills</v>
          </cell>
          <cell r="AX198" t="str">
            <v>394 - Dolls, Toys, Games and Sporting and Athletic Goods</v>
          </cell>
          <cell r="AZ198" t="str">
            <v>2322 - Mens' and Boys' Underwear and Nightwear Manufacturing</v>
          </cell>
          <cell r="BC198" t="str">
            <v>2131</v>
          </cell>
        </row>
        <row r="199">
          <cell r="AM199" t="str">
            <v>491 - Postal Service</v>
          </cell>
          <cell r="AN199" t="str">
            <v>4911 - Postal Service</v>
          </cell>
          <cell r="AO199" t="str">
            <v>3314 - Nonferrous Metal (except Aluminum) Production and Processing</v>
          </cell>
          <cell r="AP199" t="str">
            <v>33142 - Copper Rolling, Drawing, Extruding, and Alloying</v>
          </cell>
          <cell r="AQ199" t="str">
            <v>31411 - Carpet and Rug Mills</v>
          </cell>
          <cell r="AR199" t="str">
            <v>314110 - Carpet and Rug Mills</v>
          </cell>
          <cell r="AX199" t="str">
            <v>395 - Pens, Pencils, and Other Artists' Materials</v>
          </cell>
          <cell r="AZ199" t="str">
            <v>2323 - Mens' and Boys' Neckwear Manufacturing</v>
          </cell>
          <cell r="BC199" t="str">
            <v>2141</v>
          </cell>
        </row>
        <row r="200">
          <cell r="AM200" t="str">
            <v>492 - Couriers and Messengers</v>
          </cell>
          <cell r="AN200" t="str">
            <v>4921 - Couriers and Express Delivery Services</v>
          </cell>
          <cell r="AO200" t="str">
            <v>3314 - Nonferrous Metal (except Aluminum) Production and Processing</v>
          </cell>
          <cell r="AP200" t="str">
            <v>33149 - Nonferrous Metal (except Copper and Aluminum) Rolling, Drawing, Extruding, and Alloying</v>
          </cell>
          <cell r="AQ200" t="str">
            <v>31412 - Curtain and Linen Mills</v>
          </cell>
          <cell r="AR200" t="str">
            <v>314120 - Curtain and Linen Mills</v>
          </cell>
          <cell r="AX200" t="str">
            <v>396 - Costume Jewelry, Costume Novelties, Buttons, and Miscellaneous Notions</v>
          </cell>
          <cell r="AZ200" t="str">
            <v>2325 - Mens' and Boys' Separate Trousers and Slacks Manufacturing</v>
          </cell>
          <cell r="BC200" t="str">
            <v>2211</v>
          </cell>
        </row>
        <row r="201">
          <cell r="AM201" t="str">
            <v>492 - Couriers and Messengers</v>
          </cell>
          <cell r="AN201" t="str">
            <v>4922 - Local Messengers and Local Delivery</v>
          </cell>
          <cell r="AO201" t="str">
            <v>3315 - Foundries</v>
          </cell>
          <cell r="AP201" t="str">
            <v>33151 - Ferrous Metal Foundries</v>
          </cell>
          <cell r="AQ201" t="str">
            <v>31491 - Textile Bag and Canvas Mills</v>
          </cell>
          <cell r="AR201" t="str">
            <v xml:space="preserve">314910 - Textile Bag and Canvas Mills </v>
          </cell>
          <cell r="AX201" t="str">
            <v>399 - Miscellaneous Manufacturing Industries</v>
          </cell>
          <cell r="AZ201" t="str">
            <v>2326 - Mens' and Boys' Work Clothing Manufacturing</v>
          </cell>
          <cell r="BC201" t="str">
            <v>2221</v>
          </cell>
        </row>
        <row r="202">
          <cell r="AM202" t="str">
            <v>493 - Warehousing and Storage</v>
          </cell>
          <cell r="AN202" t="str">
            <v>4931 - Warehousing and Storage</v>
          </cell>
          <cell r="AO202" t="str">
            <v>3315 - Foundries</v>
          </cell>
          <cell r="AP202" t="str">
            <v>33152 - Nonferrous Metal Foundries</v>
          </cell>
          <cell r="AQ202" t="str">
            <v>31499 - All Other Textile Product Mills</v>
          </cell>
          <cell r="AR202" t="str">
            <v xml:space="preserve">314994 - Rope, Cordage, Twine, Tire Cord, and Tire Fabric Mills </v>
          </cell>
          <cell r="AX202" t="str">
            <v>401 - Railroads</v>
          </cell>
          <cell r="AZ202" t="str">
            <v>2329 - Mens' and Boys' Clothing Manufacturing, Not Elsewhere Classified</v>
          </cell>
          <cell r="BC202" t="str">
            <v>2231</v>
          </cell>
        </row>
        <row r="203">
          <cell r="AM203" t="str">
            <v>511 - Publishing Industries (except Internet)</v>
          </cell>
          <cell r="AN203" t="str">
            <v>5111 - Newspaper, Periodical, Book, and Directory Publishers</v>
          </cell>
          <cell r="AO203" t="str">
            <v>3321 - Forging and Stamping</v>
          </cell>
          <cell r="AP203" t="str">
            <v>33211 - Forging and Stamping</v>
          </cell>
          <cell r="AQ203" t="str">
            <v>31499 - All Other Textile Product Mills</v>
          </cell>
          <cell r="AR203" t="str">
            <v xml:space="preserve">314999 - All Other Miscellaneous Textile Product Mills </v>
          </cell>
          <cell r="AX203" t="str">
            <v>411 - Local and Suburban Passenger Transportation</v>
          </cell>
          <cell r="AZ203" t="str">
            <v>2331 - Womens', Misses', and Juniors' Blouses and Shirts Manufacturing</v>
          </cell>
          <cell r="BC203" t="str">
            <v>2241</v>
          </cell>
        </row>
        <row r="204">
          <cell r="AM204" t="str">
            <v>511 - Publishing Industries (except Internet)</v>
          </cell>
          <cell r="AN204" t="str">
            <v>5112 - Software Publishers</v>
          </cell>
          <cell r="AO204" t="str">
            <v>3322 - Cutlery and Handtool Manufacturing</v>
          </cell>
          <cell r="AP204" t="str">
            <v>33221 - Cutlery and Handtool Manufacturing</v>
          </cell>
          <cell r="AQ204" t="str">
            <v>31511 - Hosiery and Sock Mills</v>
          </cell>
          <cell r="AR204" t="str">
            <v>315110 - Hosiery and Sock Mills</v>
          </cell>
          <cell r="AX204" t="str">
            <v>412 - Taxicabs</v>
          </cell>
          <cell r="AZ204" t="str">
            <v>2335 - Womens', Misses', and Juniors' Dresses Manufacturing</v>
          </cell>
          <cell r="BC204" t="str">
            <v>2251</v>
          </cell>
        </row>
        <row r="205">
          <cell r="AM205" t="str">
            <v>512 - Motion Picture and Sound Recording Industries</v>
          </cell>
          <cell r="AN205" t="str">
            <v>5121 - Motion Picture and Video Industries</v>
          </cell>
          <cell r="AO205" t="str">
            <v>3323 - Architectural and Structural Metals Manufacturing</v>
          </cell>
          <cell r="AP205" t="str">
            <v>33231 - Plate Work and Fabricated Structural Product Manufacturing</v>
          </cell>
          <cell r="AQ205" t="str">
            <v>31519 - Other Apparel Knitting Mills</v>
          </cell>
          <cell r="AR205" t="str">
            <v xml:space="preserve">315190 - Other Apparel Knitting Mills </v>
          </cell>
          <cell r="AX205" t="str">
            <v>413 - Intercity and Rural Bus Transportation</v>
          </cell>
          <cell r="AZ205" t="str">
            <v>2337 - Womens', Misses', and Juniors' Suits, Skirts, and Coats Manufacturing</v>
          </cell>
          <cell r="BC205" t="str">
            <v>2251</v>
          </cell>
        </row>
        <row r="206">
          <cell r="AM206" t="str">
            <v>512 - Motion Picture and Sound Recording Industries</v>
          </cell>
          <cell r="AN206" t="str">
            <v>5122 - Sound Recording Industries</v>
          </cell>
          <cell r="AO206" t="str">
            <v>3323 - Architectural and Structural Metals Manufacturing</v>
          </cell>
          <cell r="AP206" t="str">
            <v>33232 - Ornamental and Architectural Metal Products Manufacturing</v>
          </cell>
          <cell r="AQ206" t="str">
            <v xml:space="preserve">31521 - Cut and Sew Apparel Contractors </v>
          </cell>
          <cell r="AR206" t="str">
            <v xml:space="preserve">315210 - Cut and Sew Apparel Contractors </v>
          </cell>
          <cell r="AX206" t="str">
            <v>414 - Bus Charter Service</v>
          </cell>
          <cell r="AZ206" t="str">
            <v>2339 - Womens', Misses', and Juniors' Outerwear Manufacturing, Not Elsewhere Classified</v>
          </cell>
          <cell r="BC206" t="str">
            <v>2252</v>
          </cell>
        </row>
        <row r="207">
          <cell r="AM207" t="str">
            <v>515 - Broadcasting (except Internet)</v>
          </cell>
          <cell r="AN207" t="str">
            <v>5151 - Radio and Television Broadcasting</v>
          </cell>
          <cell r="AO207" t="str">
            <v>3324 - Boiler, Tank, and Shipping Container Manufacturing</v>
          </cell>
          <cell r="AP207" t="str">
            <v>33241 - Power Boiler and Heat Exchanger Manufacturing</v>
          </cell>
          <cell r="AQ207" t="str">
            <v xml:space="preserve">31522 - Men’s and Boys’ Cut and Sew Apparel Manufacturing </v>
          </cell>
          <cell r="AR207" t="str">
            <v xml:space="preserve">315220 - Men’s and Boys’ Cut and Sew Apparel Manufacturing </v>
          </cell>
          <cell r="AX207" t="str">
            <v>415 - School Buses</v>
          </cell>
          <cell r="AZ207" t="str">
            <v>2341 - Womens', Misses', Childrens', and Infants' Underwear and Nightwear Manufacturing</v>
          </cell>
          <cell r="BC207" t="str">
            <v>2252</v>
          </cell>
        </row>
        <row r="208">
          <cell r="AM208" t="str">
            <v>515 - Broadcasting (except Internet)</v>
          </cell>
          <cell r="AN208" t="str">
            <v>5152 - Cable and Other Subscription Programming</v>
          </cell>
          <cell r="AO208" t="str">
            <v>3324 - Boiler, Tank, and Shipping Container Manufacturing</v>
          </cell>
          <cell r="AP208" t="str">
            <v>33242 - Metal Tank (Heavy Gauge) Manufacturing</v>
          </cell>
          <cell r="AQ208" t="str">
            <v>31524 - Women’s, Girls’, and Infants’ Cut and Sew Apparel Manufacturing</v>
          </cell>
          <cell r="AR208" t="str">
            <v xml:space="preserve">315240 - Women’s, Girls’, and Infants’ Cut and Sew Apparel Manufacturing </v>
          </cell>
          <cell r="AX208" t="str">
            <v>417 - Terminal and Service Facilities for Motor Vehicle Passenger Transportation</v>
          </cell>
          <cell r="AZ208" t="str">
            <v>2342 - Brassieres, Girdles, and Allied Garments Manufacturing</v>
          </cell>
          <cell r="BC208" t="str">
            <v>2253</v>
          </cell>
        </row>
        <row r="209">
          <cell r="AM209" t="str">
            <v>517 - Telecommunications</v>
          </cell>
          <cell r="AN209" t="str">
            <v>5173 - Wired and Wireless Telecommunications Carriers</v>
          </cell>
          <cell r="AO209" t="str">
            <v>3324 - Boiler, Tank, and Shipping Container Manufacturing</v>
          </cell>
          <cell r="AP209" t="str">
            <v>33243 - Metal Can, Box, and Other Metal Container (Light Gauge) Manufacturing</v>
          </cell>
          <cell r="AQ209" t="str">
            <v xml:space="preserve">31528 - Other Cut and Sew Apparel Manufacturing </v>
          </cell>
          <cell r="AR209" t="str">
            <v xml:space="preserve">315280 - Other Cut and Sew Apparel Manufacturing </v>
          </cell>
          <cell r="AX209" t="str">
            <v>421 - Trucking and Courier Services, Except Air</v>
          </cell>
          <cell r="AZ209" t="str">
            <v>2353 - Hats, Caps, and Millinery Manufacturing</v>
          </cell>
          <cell r="BC209" t="str">
            <v>2253</v>
          </cell>
        </row>
        <row r="210">
          <cell r="AM210" t="str">
            <v>517 - Telecommunications</v>
          </cell>
          <cell r="AN210" t="str">
            <v>5174 - Satellite Telecommunications</v>
          </cell>
          <cell r="AO210" t="str">
            <v>3325 - Hardware Manufacturing</v>
          </cell>
          <cell r="AP210" t="str">
            <v>33251 - Hardware Manufacturing</v>
          </cell>
          <cell r="AQ210" t="str">
            <v>31599 - Apparel Accessories and Other Apparel Manufacturing</v>
          </cell>
          <cell r="AR210" t="str">
            <v xml:space="preserve">315990 - Apparel Accessories and Other Apparel Manufacturing </v>
          </cell>
          <cell r="AX210" t="str">
            <v>422 - Public Warehousing and Storage</v>
          </cell>
          <cell r="AZ210" t="str">
            <v>2361 - Girls', Childrens', and Infants' Dresses, Blouses, and Shirts Manufacturing</v>
          </cell>
          <cell r="BC210" t="str">
            <v>2254</v>
          </cell>
        </row>
        <row r="211">
          <cell r="AM211" t="str">
            <v>517 - Telecommunications</v>
          </cell>
          <cell r="AN211" t="str">
            <v>5179 - Other Telecommunications</v>
          </cell>
          <cell r="AO211" t="str">
            <v>3326 - Spring and Wire Product Manufacturing</v>
          </cell>
          <cell r="AP211" t="str">
            <v>33261 - Spring and Wire Product Manufacturing</v>
          </cell>
          <cell r="AQ211" t="str">
            <v>31611 - Leather and Hide Tanning and Finishing</v>
          </cell>
          <cell r="AR211" t="str">
            <v>316110 - Leather and Hide Tanning and Finishing</v>
          </cell>
          <cell r="AX211" t="str">
            <v>423 - Terminal and Joint Terminal Maintenance Facilities for Motor Freight</v>
          </cell>
          <cell r="AZ211" t="str">
            <v>2369 - Girls', Childrens', and Infants' Outerwear Manufacturing, Not Elsewhere Classified</v>
          </cell>
          <cell r="BC211" t="str">
            <v>2254</v>
          </cell>
        </row>
        <row r="212">
          <cell r="AM212" t="str">
            <v>518 - Data Processing, Hosting, and Related Services</v>
          </cell>
          <cell r="AN212" t="str">
            <v>5182 - Data Processing, Hosting, and Related Services</v>
          </cell>
          <cell r="AO212" t="str">
            <v>3327 - Machine Shops; Turned Product; and Screw, Nut, and Bolt Manufacturing</v>
          </cell>
          <cell r="AP212" t="str">
            <v>33271 - Machine Shops</v>
          </cell>
          <cell r="AQ212" t="str">
            <v>31621 - Footwear Manufacturing</v>
          </cell>
          <cell r="AR212" t="str">
            <v xml:space="preserve">316210 - Footwear Manufacturing </v>
          </cell>
          <cell r="AX212" t="str">
            <v>431 - United States Postal Service</v>
          </cell>
          <cell r="AZ212" t="str">
            <v>2371 - Fur Goods Manufacturing</v>
          </cell>
          <cell r="BC212" t="str">
            <v>2257</v>
          </cell>
        </row>
        <row r="213">
          <cell r="AM213" t="str">
            <v>519 - Other Information Services</v>
          </cell>
          <cell r="AN213" t="str">
            <v>5191 - Other Information Services</v>
          </cell>
          <cell r="AO213" t="str">
            <v>3327 - Machine Shops; Turned Product; and Screw, Nut, and Bolt Manufacturing</v>
          </cell>
          <cell r="AP213" t="str">
            <v>33272 - Turned Product and Screw, Nut, and Bolt Manufacturing</v>
          </cell>
          <cell r="AQ213" t="str">
            <v>31699 - Other Leather and Allied Product Manufacturing</v>
          </cell>
          <cell r="AR213" t="str">
            <v xml:space="preserve">316992 - Women's Handbag and Purse Manufacturing </v>
          </cell>
          <cell r="AX213" t="str">
            <v>441 - Deep Sea Foreign Transportation of Freight</v>
          </cell>
          <cell r="AZ213" t="str">
            <v>2381 - Dress and Work Gloves Manufacturing, Except Knit and All-Leather</v>
          </cell>
          <cell r="BC213" t="str">
            <v>2258</v>
          </cell>
        </row>
        <row r="214">
          <cell r="AM214" t="str">
            <v>521 - Monetary Authorities-Central Bank</v>
          </cell>
          <cell r="AN214" t="str">
            <v>5211 - Monetary Authorities-Central Bank</v>
          </cell>
          <cell r="AO214" t="str">
            <v>3328 - Coating, Engraving, Heat Treating, and Allied Activities</v>
          </cell>
          <cell r="AP214" t="str">
            <v>33281 - Coating, Engraving, Heat Treating, and Allied Activities</v>
          </cell>
          <cell r="AQ214" t="str">
            <v>31699 - Other Leather and Allied Product Manufacturing</v>
          </cell>
          <cell r="AR214" t="str">
            <v xml:space="preserve">316998 - All Other Leather Good and Allied Product Manufacturing </v>
          </cell>
          <cell r="AX214" t="str">
            <v>442 - Deep Sea Domestic Transportation of Freight</v>
          </cell>
          <cell r="AZ214" t="str">
            <v>2384 - Robes and Dressing Gowns Manufacturing</v>
          </cell>
          <cell r="BC214" t="str">
            <v>2259</v>
          </cell>
        </row>
        <row r="215">
          <cell r="AM215" t="str">
            <v>522 - Credit Intermediation and Related Activities</v>
          </cell>
          <cell r="AN215" t="str">
            <v xml:space="preserve">5221 - Depository Credit Intermediation </v>
          </cell>
          <cell r="AO215" t="str">
            <v>3329 - Other Fabricated Metal Product Manufacturing</v>
          </cell>
          <cell r="AP215" t="str">
            <v>33291 - Metal Valve Manufacturing</v>
          </cell>
          <cell r="AQ215" t="str">
            <v>32111 - Sawmills and Wood Preservation</v>
          </cell>
          <cell r="AR215" t="str">
            <v xml:space="preserve">321113 - Sawmills </v>
          </cell>
          <cell r="AX215" t="str">
            <v>443 - Freight Transportation on The Great Lakes-St. Lawrence Seaway</v>
          </cell>
          <cell r="AZ215" t="str">
            <v>2385 - Waterproof Outerwear Manufacturing</v>
          </cell>
          <cell r="BC215" t="str">
            <v>2259</v>
          </cell>
        </row>
        <row r="216">
          <cell r="AM216" t="str">
            <v>522 - Credit Intermediation and Related Activities</v>
          </cell>
          <cell r="AN216" t="str">
            <v xml:space="preserve">5222 - Nondepository Credit Intermediation </v>
          </cell>
          <cell r="AO216" t="str">
            <v>3329 - Other Fabricated Metal Product Manufacturing</v>
          </cell>
          <cell r="AP216" t="str">
            <v>33299 - All Other Fabricated Metal Product Manufacturing</v>
          </cell>
          <cell r="AQ216" t="str">
            <v>32111 - Sawmills and Wood Preservation</v>
          </cell>
          <cell r="AR216" t="str">
            <v xml:space="preserve">321114 - Wood Preservation </v>
          </cell>
          <cell r="AX216" t="str">
            <v>444 - Water Transportation of Freight, Not Elsewhere Classified</v>
          </cell>
          <cell r="AZ216" t="str">
            <v>2386 - Leather and Sheep-Lined Clothing Manufacturing</v>
          </cell>
          <cell r="BC216" t="str">
            <v>2261</v>
          </cell>
        </row>
        <row r="217">
          <cell r="AM217" t="str">
            <v>522 - Credit Intermediation and Related Activities</v>
          </cell>
          <cell r="AN217" t="str">
            <v xml:space="preserve">5223 - Activities Related to Credit Intermediation </v>
          </cell>
          <cell r="AO217" t="str">
            <v>3331 - Agriculture, Construction, and Mining Machinery Manufacturing</v>
          </cell>
          <cell r="AP217" t="str">
            <v>33311 - Agricultural Implement Manufacturing</v>
          </cell>
          <cell r="AQ217" t="str">
            <v>32121 - Veneer, Plywood, and Engineered Wood Product Manufacturing</v>
          </cell>
          <cell r="AR217" t="str">
            <v xml:space="preserve">321211 - Hardwood Veneer and Plywood Manufacturing </v>
          </cell>
          <cell r="AX217" t="str">
            <v>448 - Water Transportation of Passengers</v>
          </cell>
          <cell r="AZ217" t="str">
            <v>2387 - Apparel Belts Manufacturing</v>
          </cell>
          <cell r="BC217" t="str">
            <v>2262</v>
          </cell>
        </row>
        <row r="218">
          <cell r="AM218" t="str">
            <v>523 - Securities, Commodity Contracts, and Other Financial Investments and Related Activities</v>
          </cell>
          <cell r="AN218" t="str">
            <v>5231 - Securities and Commodity Contracts Intermediation and Brokerage</v>
          </cell>
          <cell r="AO218" t="str">
            <v>3331 - Agriculture, Construction, and Mining Machinery Manufacturing</v>
          </cell>
          <cell r="AP218" t="str">
            <v>33312 - Construction Machinery Manufacturing</v>
          </cell>
          <cell r="AQ218" t="str">
            <v>32121 - Veneer, Plywood, and Engineered Wood Product Manufacturing</v>
          </cell>
          <cell r="AR218" t="str">
            <v xml:space="preserve">321212 - Softwood Veneer and Plywood Manufacturing </v>
          </cell>
          <cell r="AX218" t="str">
            <v>449 - Services Incidental To Water Transportation</v>
          </cell>
          <cell r="AZ218" t="str">
            <v>2389 - Other Apparel and Accessories Manufacturing, Not Elsewhere Classified</v>
          </cell>
          <cell r="BC218" t="str">
            <v>2269</v>
          </cell>
        </row>
        <row r="219">
          <cell r="AM219" t="str">
            <v>523 - Securities, Commodity Contracts, and Other Financial Investments and Related Activities</v>
          </cell>
          <cell r="AN219" t="str">
            <v>5232 - Securities and Commodity Exchanges</v>
          </cell>
          <cell r="AO219" t="str">
            <v>3331 - Agriculture, Construction, and Mining Machinery Manufacturing</v>
          </cell>
          <cell r="AP219" t="str">
            <v>33313 - Mining and Oil and Gas Field Machinery Manufacturing</v>
          </cell>
          <cell r="AQ219" t="str">
            <v>32121 - Veneer, Plywood, and Engineered Wood Product Manufacturing</v>
          </cell>
          <cell r="AR219" t="str">
            <v xml:space="preserve">321213 - Engineered Wood Member (except Truss) Manufacturing </v>
          </cell>
          <cell r="AX219" t="str">
            <v>451 - Air Transportation, Scheduled, and Air Courier Services</v>
          </cell>
          <cell r="AZ219" t="str">
            <v>2391 - Curtains and Draperies Manufacturing</v>
          </cell>
          <cell r="BC219" t="str">
            <v>2273</v>
          </cell>
        </row>
        <row r="220">
          <cell r="AM220" t="str">
            <v>523 - Securities, Commodity Contracts, and Other Financial Investments and Related Activities</v>
          </cell>
          <cell r="AN220" t="str">
            <v>5239 - Other Financial Investment Activities</v>
          </cell>
          <cell r="AO220" t="str">
            <v>3332 - Industrial Machinery Manufacturing</v>
          </cell>
          <cell r="AP220" t="str">
            <v>33324 - Industrial Machinery Manufacturing</v>
          </cell>
          <cell r="AQ220" t="str">
            <v>32121 - Veneer, Plywood, and Engineered Wood Product Manufacturing</v>
          </cell>
          <cell r="AR220" t="str">
            <v xml:space="preserve">321214 - Truss Manufacturing </v>
          </cell>
          <cell r="AX220" t="str">
            <v>452 - Air Transportation, Nonscheduled</v>
          </cell>
          <cell r="AZ220" t="str">
            <v>2392 - Housefurnishings Manufacturing, Except Curtains and Draperies</v>
          </cell>
          <cell r="BC220" t="str">
            <v>2281</v>
          </cell>
        </row>
        <row r="221">
          <cell r="AM221" t="str">
            <v>524 - Insurance Carriers and Related Activities</v>
          </cell>
          <cell r="AN221" t="str">
            <v>5241 - Insurance Carriers</v>
          </cell>
          <cell r="AO221" t="str">
            <v>3333 - Commercial and Service Industry Machinery Manufacturing</v>
          </cell>
          <cell r="AP221" t="str">
            <v>33331 - Commercial and Service Industry Machinery Manufacturing</v>
          </cell>
          <cell r="AQ221" t="str">
            <v>32121 - Veneer, Plywood, and Engineered Wood Product Manufacturing</v>
          </cell>
          <cell r="AR221" t="str">
            <v xml:space="preserve">321219 - Reconstituted Wood Product Manufacturing </v>
          </cell>
          <cell r="AX221" t="str">
            <v>458 - Airports, Flying Fields, and Airport Terminal Services</v>
          </cell>
          <cell r="AZ221" t="str">
            <v>2393 - Textile Bags Manufacturing for Shipping and Industrial Use</v>
          </cell>
          <cell r="BC221" t="str">
            <v>2282</v>
          </cell>
        </row>
        <row r="222">
          <cell r="AM222" t="str">
            <v>524 - Insurance Carriers and Related Activities</v>
          </cell>
          <cell r="AN222" t="str">
            <v>5242 - Agencies, Brokerages, and Other Insurance Related Activities</v>
          </cell>
          <cell r="AO222" t="str">
            <v>3334 - Ventilation, Heating, Air-Conditioning, and Commercial Refrigeration Equipment Manufacturing</v>
          </cell>
          <cell r="AP222" t="str">
            <v>33341 - Ventilation, Heating, Air-Conditioning, and Commercial Refrigeration Equipment Manufacturing</v>
          </cell>
          <cell r="AQ222" t="str">
            <v>32191 - Millwork</v>
          </cell>
          <cell r="AR222" t="str">
            <v xml:space="preserve">321911 - Wood Window and Door Manufacturing </v>
          </cell>
          <cell r="AX222" t="str">
            <v>461 - Pipelines, Except Natural Gas</v>
          </cell>
          <cell r="AZ222" t="str">
            <v>2394 - Canvas, Awnings, Tents and Related Product Manufacturing</v>
          </cell>
          <cell r="BC222" t="str">
            <v>2284</v>
          </cell>
        </row>
        <row r="223">
          <cell r="AM223" t="str">
            <v xml:space="preserve">525 - Funds, Trusts, and Other Financial Vehicles </v>
          </cell>
          <cell r="AN223" t="str">
            <v xml:space="preserve">5251 - Insurance and Employee Benefit Funds </v>
          </cell>
          <cell r="AO223" t="str">
            <v>3335 - Metalworking Machinery Manufacturing</v>
          </cell>
          <cell r="AP223" t="str">
            <v>33351 - Metalworking Machinery Manufacturing</v>
          </cell>
          <cell r="AQ223" t="str">
            <v>32191 - Millwork</v>
          </cell>
          <cell r="AR223" t="str">
            <v xml:space="preserve">321912 - Cut Stock, Resawing Lumber, and Planing </v>
          </cell>
          <cell r="AX223" t="str">
            <v>472 - Arrangement of Passenger Transportation</v>
          </cell>
          <cell r="AZ223" t="str">
            <v>2395 - Pleating, Decorative and Novelty Stitching, and Tucking for the Trade</v>
          </cell>
          <cell r="BC223" t="str">
            <v>2295</v>
          </cell>
        </row>
        <row r="224">
          <cell r="AM224" t="str">
            <v xml:space="preserve">525 - Funds, Trusts, and Other Financial Vehicles </v>
          </cell>
          <cell r="AN224" t="str">
            <v>5259 - Other Investment Pools and Funds</v>
          </cell>
          <cell r="AO224" t="str">
            <v>3336 - Engine, Turbine, and Power Transmission Equipment Manufacturing</v>
          </cell>
          <cell r="AP224" t="str">
            <v>33361 - Engine, Turbine, and Power Transmission Equipment Manufacturing</v>
          </cell>
          <cell r="AQ224" t="str">
            <v>32191 - Millwork</v>
          </cell>
          <cell r="AR224" t="str">
            <v xml:space="preserve">321918 - Other Millwork (including Flooring) </v>
          </cell>
          <cell r="AX224" t="str">
            <v>473 - Arrangement of Transportation of Freight and Cargo</v>
          </cell>
          <cell r="AZ224" t="str">
            <v>2396 - Automotive Trimmings, Apparel Findings, and Related Products</v>
          </cell>
          <cell r="BC224" t="str">
            <v>2296</v>
          </cell>
        </row>
        <row r="225">
          <cell r="AM225" t="str">
            <v>531 - Real Estate</v>
          </cell>
          <cell r="AN225" t="str">
            <v>5311 - Lessors of Real Estate</v>
          </cell>
          <cell r="AO225" t="str">
            <v>3339 - Other General Purpose Machinery Manufacturing</v>
          </cell>
          <cell r="AP225" t="str">
            <v>33391 - Pump and Compressor Manufacturing</v>
          </cell>
          <cell r="AQ225" t="str">
            <v>32192 - Wood Container and Pallet Manufacturing</v>
          </cell>
          <cell r="AR225" t="str">
            <v>321920 - Wood Container and Pallet Manufacturing</v>
          </cell>
          <cell r="AX225" t="str">
            <v>474 - Rental of Railroad Cars</v>
          </cell>
          <cell r="AZ225" t="str">
            <v>2397 - Narrow Fabric Mills and Schiffli Machine Embroidery</v>
          </cell>
          <cell r="BC225" t="str">
            <v>2297</v>
          </cell>
        </row>
        <row r="226">
          <cell r="AM226" t="str">
            <v>531 - Real Estate</v>
          </cell>
          <cell r="AN226" t="str">
            <v>5312 - Offices of Real Estate Agents and Brokers</v>
          </cell>
          <cell r="AO226" t="str">
            <v>3339 - Other General Purpose Machinery Manufacturing</v>
          </cell>
          <cell r="AP226" t="str">
            <v>33392 - Material Handling Equipment Manufacturing</v>
          </cell>
          <cell r="AQ226" t="str">
            <v>32199 - All Other Wood Product Manufacturing</v>
          </cell>
          <cell r="AR226" t="str">
            <v xml:space="preserve">321991 - Manufactured Home (Mobile Home) Manufacturing </v>
          </cell>
          <cell r="AX226" t="str">
            <v>478 - Miscellaneous Services Incidental To Transportation</v>
          </cell>
          <cell r="AZ226" t="str">
            <v>2399 - Other Fabricated Textile Product Manufacturing, Not Elsewhere Classified</v>
          </cell>
          <cell r="BC226" t="str">
            <v>2298</v>
          </cell>
        </row>
        <row r="227">
          <cell r="AM227" t="str">
            <v>531 - Real Estate</v>
          </cell>
          <cell r="AN227" t="str">
            <v>5313 - Activities Related to Real Estate</v>
          </cell>
          <cell r="AO227" t="str">
            <v>3339 - Other General Purpose Machinery Manufacturing</v>
          </cell>
          <cell r="AP227" t="str">
            <v>33399 - All Other General Purpose Machinery Manufacturing</v>
          </cell>
          <cell r="AQ227" t="str">
            <v>32199 - All Other Wood Product Manufacturing</v>
          </cell>
          <cell r="AR227" t="str">
            <v xml:space="preserve">321992 - Prefabricated Wood Building Manufacturing </v>
          </cell>
          <cell r="AX227" t="str">
            <v>481 - Telephone Communications</v>
          </cell>
          <cell r="AZ227" t="str">
            <v>2411 - Logging</v>
          </cell>
          <cell r="BC227" t="str">
            <v>2298</v>
          </cell>
        </row>
        <row r="228">
          <cell r="AM228" t="str">
            <v>532 - Rental and Leasing Services</v>
          </cell>
          <cell r="AN228" t="str">
            <v>5321 - Automotive Equipment Rental and Leasing</v>
          </cell>
          <cell r="AO228" t="str">
            <v>3341 - Computer and Peripheral Equipment Manufacturing</v>
          </cell>
          <cell r="AP228" t="str">
            <v>33411 - Computer and Peripheral Equipment Manufacturing</v>
          </cell>
          <cell r="AQ228" t="str">
            <v>32199 - All Other Wood Product Manufacturing</v>
          </cell>
          <cell r="AR228" t="str">
            <v xml:space="preserve">321999 - All Other Miscellaneous Wood Product Manufacturing </v>
          </cell>
          <cell r="AX228" t="str">
            <v>482 - Telegraph and Other Message Communications</v>
          </cell>
          <cell r="AZ228" t="str">
            <v>2421 - Sawmills and Planing Mills, General</v>
          </cell>
          <cell r="BC228" t="str">
            <v>2299</v>
          </cell>
        </row>
        <row r="229">
          <cell r="AM229" t="str">
            <v>532 - Rental and Leasing Services</v>
          </cell>
          <cell r="AN229" t="str">
            <v>5322 - Consumer Goods Rental</v>
          </cell>
          <cell r="AO229" t="str">
            <v>3342 - Communications Equipment Manufacturing</v>
          </cell>
          <cell r="AP229" t="str">
            <v>33421 - Telephone Apparatus Manufacturing</v>
          </cell>
          <cell r="AQ229" t="str">
            <v>32211 - Pulp Mills</v>
          </cell>
          <cell r="AR229" t="str">
            <v xml:space="preserve">322110 - Pulp Mills </v>
          </cell>
          <cell r="AX229" t="str">
            <v>483 - Radio and Television Broadcasting Stations</v>
          </cell>
          <cell r="AZ229" t="str">
            <v>2426 - Hardwood Dimension and Flooring Mills</v>
          </cell>
          <cell r="BC229" t="str">
            <v>2299</v>
          </cell>
        </row>
        <row r="230">
          <cell r="AM230" t="str">
            <v>532 - Rental and Leasing Services</v>
          </cell>
          <cell r="AN230" t="str">
            <v>5323 - General Rental Centers</v>
          </cell>
          <cell r="AO230" t="str">
            <v>3342 - Communications Equipment Manufacturing</v>
          </cell>
          <cell r="AP230" t="str">
            <v>33422 - Radio and Television Broadcasting and Wireless Communications Equipment Manufacturing</v>
          </cell>
          <cell r="AQ230" t="str">
            <v>32212 - Paper Mills</v>
          </cell>
          <cell r="AR230" t="str">
            <v xml:space="preserve">322121 - Paper (except Newsprint) Mills </v>
          </cell>
          <cell r="AX230" t="str">
            <v>484 - Cable and Other Pay Television Services</v>
          </cell>
          <cell r="AZ230" t="str">
            <v>2429 - Special Product Sawmills, Not Elsewhere Classified</v>
          </cell>
          <cell r="BC230" t="str">
            <v>2311</v>
          </cell>
        </row>
        <row r="231">
          <cell r="AM231" t="str">
            <v>532 - Rental and Leasing Services</v>
          </cell>
          <cell r="AN231" t="str">
            <v>5324 - Commercial and Industrial Machinery and Equipment Rental and Leasing</v>
          </cell>
          <cell r="AO231" t="str">
            <v>3342 - Communications Equipment Manufacturing</v>
          </cell>
          <cell r="AP231" t="str">
            <v>33429 - Other Communications Equipment Manufacturing</v>
          </cell>
          <cell r="AQ231" t="str">
            <v>32212 - Paper Mills</v>
          </cell>
          <cell r="AR231" t="str">
            <v xml:space="preserve">322122 - Newsprint Mills </v>
          </cell>
          <cell r="AX231" t="str">
            <v>489 - Communications Services, Not Elsewhere Classified</v>
          </cell>
          <cell r="AZ231" t="str">
            <v>2431 - Fabricated Wood Millwork</v>
          </cell>
          <cell r="BC231" t="str">
            <v>2311</v>
          </cell>
        </row>
        <row r="232">
          <cell r="AM232" t="str">
            <v>533 - Lessors of Nonfinancial Intangible Assets (except Copyrighted Works)</v>
          </cell>
          <cell r="AN232" t="str">
            <v>5331 - Lessors of Nonfinancial Intangible Assets (except Copyrighted Works)</v>
          </cell>
          <cell r="AO232" t="str">
            <v>3343 - Audio and Video Equipment Manufacturing</v>
          </cell>
          <cell r="AP232" t="str">
            <v>33431 - Audio and Video Equipment Manufacturing</v>
          </cell>
          <cell r="AQ232" t="str">
            <v>32213 - Paperboard Mills</v>
          </cell>
          <cell r="AR232" t="str">
            <v xml:space="preserve">322130 - Paperboard Mills </v>
          </cell>
          <cell r="AX232" t="str">
            <v>491 - Electric Services</v>
          </cell>
          <cell r="AZ232" t="str">
            <v>2434 - Wood Kitchen Cabinet Manufacturing</v>
          </cell>
          <cell r="BC232" t="str">
            <v>2321</v>
          </cell>
        </row>
        <row r="233">
          <cell r="AM233" t="str">
            <v>541 - Professional, Scientific, and Technical Services</v>
          </cell>
          <cell r="AN233" t="str">
            <v>5411 - Legal Services</v>
          </cell>
          <cell r="AO233" t="str">
            <v>3344 - Semiconductor and Other Electronic Component Manufacturing</v>
          </cell>
          <cell r="AP233" t="str">
            <v>33441 - Semiconductor and Other Electronic Component Manufacturing</v>
          </cell>
          <cell r="AQ233" t="str">
            <v>32221 - Paperboard Container Manufacturing</v>
          </cell>
          <cell r="AR233" t="str">
            <v xml:space="preserve">322211 - Corrugated and Solid Fiber Box Manufacturing </v>
          </cell>
          <cell r="AX233" t="str">
            <v>492 - Gas Production and Distribution</v>
          </cell>
          <cell r="AZ233" t="str">
            <v>2435 - Hardwood Veneer and Plywood Manufacturing</v>
          </cell>
          <cell r="BC233" t="str">
            <v>2321</v>
          </cell>
        </row>
        <row r="234">
          <cell r="AM234" t="str">
            <v>541 - Professional, Scientific, and Technical Services</v>
          </cell>
          <cell r="AN234" t="str">
            <v>5412 - Accounting, Tax Preparation, Bookkeeping, and Payroll Services</v>
          </cell>
          <cell r="AO234" t="str">
            <v>3345 - Navigational, Measuring, Electromedical, and Control Instruments Manufacturing</v>
          </cell>
          <cell r="AP234" t="str">
            <v>33451 - Navigational, Measuring, Electromedical, and Control Instruments Manufacturing</v>
          </cell>
          <cell r="AQ234" t="str">
            <v>32221 - Paperboard Container Manufacturing</v>
          </cell>
          <cell r="AR234" t="str">
            <v xml:space="preserve">322212 - Folding Paperboard Box Manufacturing </v>
          </cell>
          <cell r="AX234" t="str">
            <v>493 - Combination Electric and Gas, and Other Utility Services</v>
          </cell>
          <cell r="AZ234" t="str">
            <v>2436 - Softwood Veneer and Plywood Manufacturing</v>
          </cell>
          <cell r="BC234" t="str">
            <v>2322</v>
          </cell>
        </row>
        <row r="235">
          <cell r="AM235" t="str">
            <v>541 - Professional, Scientific, and Technical Services</v>
          </cell>
          <cell r="AN235" t="str">
            <v>5413 - Architectural, Engineering, and Related Services</v>
          </cell>
          <cell r="AO235" t="str">
            <v>3346 - Manufacturing and Reproducing Magnetic and Optical Media</v>
          </cell>
          <cell r="AP235" t="str">
            <v>33461 - Manufacturing and Reproducing Magnetic and Optical Media</v>
          </cell>
          <cell r="AQ235" t="str">
            <v>32221 - Paperboard Container Manufacturing</v>
          </cell>
          <cell r="AR235" t="str">
            <v xml:space="preserve">322219 - Other Paperboard Container Manufacturing </v>
          </cell>
          <cell r="AX235" t="str">
            <v>494 - Water Supply</v>
          </cell>
          <cell r="AZ235" t="str">
            <v>2439 - Structural Wood Members such as Trusses and Arches, Not Elsewhere Classified</v>
          </cell>
          <cell r="BC235" t="str">
            <v>2322</v>
          </cell>
        </row>
        <row r="236">
          <cell r="AM236" t="str">
            <v>541 - Professional, Scientific, and Technical Services</v>
          </cell>
          <cell r="AN236" t="str">
            <v>5414 - Specialized Design Services</v>
          </cell>
          <cell r="AO236" t="str">
            <v>3351 - Electric Lighting Equipment Manufacturing</v>
          </cell>
          <cell r="AP236" t="str">
            <v>33511 - Electric Lamp Bulb and Part Manufacturing</v>
          </cell>
          <cell r="AQ236" t="str">
            <v>32222 - Paper Bag and Coated and Treated Paper Manufacturing</v>
          </cell>
          <cell r="AR236" t="str">
            <v>322220 - Paper Bag and Coated and Treated Paper Manufacturing</v>
          </cell>
          <cell r="AX236" t="str">
            <v>495 - Sanitary Services</v>
          </cell>
          <cell r="AZ236" t="str">
            <v>2441 - Nailed and Lock Corner Wood Boxes and Shook Manufacturing</v>
          </cell>
          <cell r="BC236" t="str">
            <v>2323</v>
          </cell>
        </row>
        <row r="237">
          <cell r="AM237" t="str">
            <v>541 - Professional, Scientific, and Technical Services</v>
          </cell>
          <cell r="AN237" t="str">
            <v>5415 - Computer Systems Design and Related Services</v>
          </cell>
          <cell r="AO237" t="str">
            <v>3351 - Electric Lighting Equipment Manufacturing</v>
          </cell>
          <cell r="AP237" t="str">
            <v>33512 - Lighting Fixture Manufacturing</v>
          </cell>
          <cell r="AQ237" t="str">
            <v>32223 - Stationery Product Manufacturing</v>
          </cell>
          <cell r="AR237" t="str">
            <v>322230 - Stationery Product Manufacturing</v>
          </cell>
          <cell r="AX237" t="str">
            <v>496 - Steam and Air-Conditioning Supply</v>
          </cell>
          <cell r="AZ237" t="str">
            <v>2448 - Wood Pallets and Skids Manufacturing</v>
          </cell>
          <cell r="BC237" t="str">
            <v>2323</v>
          </cell>
        </row>
        <row r="238">
          <cell r="AM238" t="str">
            <v>541 - Professional, Scientific, and Technical Services</v>
          </cell>
          <cell r="AN238" t="str">
            <v>5416 - Management, Scientific, and Technical Consulting Services</v>
          </cell>
          <cell r="AO238" t="str">
            <v>3352 - Household Appliance Manufacturing</v>
          </cell>
          <cell r="AP238" t="str">
            <v>33521 - Small Electrical Appliance Manufacturing</v>
          </cell>
          <cell r="AQ238" t="str">
            <v>32229 - Other Converted Paper Product Manufacturing</v>
          </cell>
          <cell r="AR238" t="str">
            <v xml:space="preserve">322291 - Sanitary Paper Product Manufacturing </v>
          </cell>
          <cell r="AX238" t="str">
            <v>497 - Irrigation Systems</v>
          </cell>
          <cell r="AZ238" t="str">
            <v>2449 - Wood Container Manufacturing, Not Elsewhere Classified</v>
          </cell>
          <cell r="BC238" t="str">
            <v>2325</v>
          </cell>
        </row>
        <row r="239">
          <cell r="AM239" t="str">
            <v>541 - Professional, Scientific, and Technical Services</v>
          </cell>
          <cell r="AN239" t="str">
            <v>5417 - Scientific Research and Development Services</v>
          </cell>
          <cell r="AO239" t="str">
            <v>3352 - Household Appliance Manufacturing</v>
          </cell>
          <cell r="AP239" t="str">
            <v xml:space="preserve">33522 - Major Household Appliance Manufacturing </v>
          </cell>
          <cell r="AQ239" t="str">
            <v>32229 - Other Converted Paper Product Manufacturing</v>
          </cell>
          <cell r="AR239" t="str">
            <v xml:space="preserve">322299 - All Other Converted Paper Product Manufacturing </v>
          </cell>
          <cell r="AX239" t="str">
            <v>501 - Motor Vehicles and Motor Vehicle Parts and Supplies</v>
          </cell>
          <cell r="AZ239" t="str">
            <v>2451 - Mobile Home Manufacturing</v>
          </cell>
          <cell r="BC239" t="str">
            <v>2325</v>
          </cell>
        </row>
        <row r="240">
          <cell r="AM240" t="str">
            <v>541 - Professional, Scientific, and Technical Services</v>
          </cell>
          <cell r="AN240" t="str">
            <v>5418 - Advertising, Public Relations, and Related Services</v>
          </cell>
          <cell r="AO240" t="str">
            <v>3353 - Electrical Equipment Manufacturing</v>
          </cell>
          <cell r="AP240" t="str">
            <v>33531 - Electrical Equipment Manufacturing</v>
          </cell>
          <cell r="AQ240" t="str">
            <v>32311 - Printing</v>
          </cell>
          <cell r="AR240" t="str">
            <v xml:space="preserve">323111 - Commercial Printing (except Screen and Books) </v>
          </cell>
          <cell r="AX240" t="str">
            <v>502 - Furniture and Homefurnishings</v>
          </cell>
          <cell r="AZ240" t="str">
            <v>2452 - Prefabricated Wood Buildings and Components Manufacturing</v>
          </cell>
          <cell r="BC240" t="str">
            <v>2326</v>
          </cell>
        </row>
        <row r="241">
          <cell r="AM241" t="str">
            <v>541 - Professional, Scientific, and Technical Services</v>
          </cell>
          <cell r="AN241" t="str">
            <v>5419 - Other Professional, Scientific, and Technical Services</v>
          </cell>
          <cell r="AO241" t="str">
            <v>3359 - Other Electrical Equipment and Component Manufacturing</v>
          </cell>
          <cell r="AP241" t="str">
            <v>33591 - Battery Manufacturing</v>
          </cell>
          <cell r="AQ241" t="str">
            <v>32311 - Printing</v>
          </cell>
          <cell r="AR241" t="str">
            <v xml:space="preserve">323113 - Commercial Screen Printing </v>
          </cell>
          <cell r="AX241" t="str">
            <v>503 - Lumber and Other Construction Materials</v>
          </cell>
          <cell r="AZ241" t="str">
            <v>2491 - Wood Preserving</v>
          </cell>
          <cell r="BC241" t="str">
            <v>2326</v>
          </cell>
        </row>
        <row r="242">
          <cell r="AM242" t="str">
            <v>551 - Management of Companies and Enterprises</v>
          </cell>
          <cell r="AN242" t="str">
            <v>5511 - Management of Companies and Enterprises</v>
          </cell>
          <cell r="AO242" t="str">
            <v>3359 - Other Electrical Equipment and Component Manufacturing</v>
          </cell>
          <cell r="AP242" t="str">
            <v>33592 - Communication and Energy Wire and Cable Manufacturing</v>
          </cell>
          <cell r="AQ242" t="str">
            <v>32311 - Printing</v>
          </cell>
          <cell r="AR242" t="str">
            <v xml:space="preserve">323117 - Books Printing </v>
          </cell>
          <cell r="AX242" t="str">
            <v>504 - Professional and Commercial Equipment and Supplies</v>
          </cell>
          <cell r="AZ242" t="str">
            <v>2493 - Reconstituted Wood Product Manufacturing</v>
          </cell>
          <cell r="BC242" t="str">
            <v>2329</v>
          </cell>
        </row>
        <row r="243">
          <cell r="AM243" t="str">
            <v>561 - Administrative and Support Services</v>
          </cell>
          <cell r="AN243" t="str">
            <v>5611 - Office Administrative Services</v>
          </cell>
          <cell r="AO243" t="str">
            <v>3359 - Other Electrical Equipment and Component Manufacturing</v>
          </cell>
          <cell r="AP243" t="str">
            <v>33593 - Wiring Device Manufacturing</v>
          </cell>
          <cell r="AQ243" t="str">
            <v>32312 - Support Activities for Printing</v>
          </cell>
          <cell r="AR243" t="str">
            <v>323120 - Support Activities for Printing</v>
          </cell>
          <cell r="AX243" t="str">
            <v>505 - Metals and Minerals, Except Petroleum</v>
          </cell>
          <cell r="AZ243" t="str">
            <v>2499 - Wood Product Manufacturing, Not Elsewhere Classified</v>
          </cell>
          <cell r="BC243" t="str">
            <v>2329</v>
          </cell>
        </row>
        <row r="244">
          <cell r="AM244" t="str">
            <v>561 - Administrative and Support Services</v>
          </cell>
          <cell r="AN244" t="str">
            <v>5612 - Facilities Support Services</v>
          </cell>
          <cell r="AO244" t="str">
            <v>3359 - Other Electrical Equipment and Component Manufacturing</v>
          </cell>
          <cell r="AP244" t="str">
            <v>33599 - All Other Electrical Equipment and Component Manufacturing</v>
          </cell>
          <cell r="AQ244" t="str">
            <v>32411 - Petroleum Refineries</v>
          </cell>
          <cell r="AR244" t="str">
            <v>324110 - Petroleum Refineries</v>
          </cell>
          <cell r="AX244" t="str">
            <v>506 - Electrical Goods</v>
          </cell>
          <cell r="AZ244" t="str">
            <v>2511 - Wood Household Furniture Manufacturing, Except Upholstered</v>
          </cell>
          <cell r="BC244" t="str">
            <v>2331</v>
          </cell>
        </row>
        <row r="245">
          <cell r="AM245" t="str">
            <v>561 - Administrative and Support Services</v>
          </cell>
          <cell r="AN245" t="str">
            <v>5613 - Employment Services</v>
          </cell>
          <cell r="AO245" t="str">
            <v>3361 - Motor Vehicle Manufacturing</v>
          </cell>
          <cell r="AP245" t="str">
            <v>33611 - Automobile and Light Duty Motor Vehicle Manufacturing</v>
          </cell>
          <cell r="AQ245" t="str">
            <v>32412 - Asphalt Paving, Roofing, and Saturated Materials Manufacturing</v>
          </cell>
          <cell r="AR245" t="str">
            <v xml:space="preserve">324121 - Asphalt Paving Mixture and Block Manufacturing </v>
          </cell>
          <cell r="AX245" t="str">
            <v>507 - Hardware, and Plumbing and Heating Equipment and Supplies</v>
          </cell>
          <cell r="AZ245" t="str">
            <v>2512 - Wood Household Furniture Manufacturing, Upholstered</v>
          </cell>
          <cell r="BC245" t="str">
            <v>2331</v>
          </cell>
        </row>
        <row r="246">
          <cell r="AM246" t="str">
            <v>561 - Administrative and Support Services</v>
          </cell>
          <cell r="AN246" t="str">
            <v>5614 - Business Support Services</v>
          </cell>
          <cell r="AO246" t="str">
            <v>3361 - Motor Vehicle Manufacturing</v>
          </cell>
          <cell r="AP246" t="str">
            <v>33612 - Heavy Duty Truck Manufacturing</v>
          </cell>
          <cell r="AQ246" t="str">
            <v>32412 - Asphalt Paving, Roofing, and Saturated Materials Manufacturing</v>
          </cell>
          <cell r="AR246" t="str">
            <v xml:space="preserve">324122 - Asphalt Shingle and Coating Materials Manufacturing </v>
          </cell>
          <cell r="AX246" t="str">
            <v>508 - Machinery, Equipment, and Supplies</v>
          </cell>
          <cell r="AZ246" t="str">
            <v>2514 - Metal Household Furniture Manufacturing</v>
          </cell>
          <cell r="BC246" t="str">
            <v>2335</v>
          </cell>
        </row>
        <row r="247">
          <cell r="AM247" t="str">
            <v>561 - Administrative and Support Services</v>
          </cell>
          <cell r="AN247" t="str">
            <v>5615 - Travel Arrangement and Reservation Services</v>
          </cell>
          <cell r="AO247" t="str">
            <v>3362 - Motor Vehicle Body and Trailer Manufacturing</v>
          </cell>
          <cell r="AP247" t="str">
            <v>33621 - Motor Vehicle Body and Trailer Manufacturing</v>
          </cell>
          <cell r="AQ247" t="str">
            <v>32419 - Other Petroleum and Coal Products Manufacturing</v>
          </cell>
          <cell r="AR247" t="str">
            <v xml:space="preserve">324191 - Petroleum Lubricating Oil and Grease Manufacturing </v>
          </cell>
          <cell r="AX247" t="str">
            <v>509 - Miscellaneous Durable Goods</v>
          </cell>
          <cell r="AZ247" t="str">
            <v>2515 - Mattresses, Foundations, and Convertible Beds Manufacturing</v>
          </cell>
          <cell r="BC247" t="str">
            <v>2335</v>
          </cell>
        </row>
        <row r="248">
          <cell r="AM248" t="str">
            <v>561 - Administrative and Support Services</v>
          </cell>
          <cell r="AN248" t="str">
            <v>5616 - Investigation and Security Services</v>
          </cell>
          <cell r="AO248" t="str">
            <v>3363 - Motor Vehicle Parts Manufacturing</v>
          </cell>
          <cell r="AP248" t="str">
            <v>33631 - Motor Vehicle Gasoline Engine and Engine Parts Manufacturing</v>
          </cell>
          <cell r="AQ248" t="str">
            <v>32419 - Other Petroleum and Coal Products Manufacturing</v>
          </cell>
          <cell r="AR248" t="str">
            <v xml:space="preserve">324199 - All Other Petroleum and Coal Products Manufacturing </v>
          </cell>
          <cell r="AX248" t="str">
            <v>511 - Paper and Paper Products</v>
          </cell>
          <cell r="AZ248" t="str">
            <v>2517 - Wood Television, Radio, Phonograph, and Sewing Machine Cabinets Manufacturing</v>
          </cell>
          <cell r="BC248" t="str">
            <v>2337</v>
          </cell>
        </row>
        <row r="249">
          <cell r="AM249" t="str">
            <v>561 - Administrative and Support Services</v>
          </cell>
          <cell r="AN249" t="str">
            <v>5617 - Services to Buildings and Dwellings</v>
          </cell>
          <cell r="AO249" t="str">
            <v>3363 - Motor Vehicle Parts Manufacturing</v>
          </cell>
          <cell r="AP249" t="str">
            <v>33632 - Motor Vehicle Electrical and Electronic Equipment Manufacturing</v>
          </cell>
          <cell r="AQ249" t="str">
            <v>32511 - Petrochemical Manufacturing</v>
          </cell>
          <cell r="AR249" t="str">
            <v>325110 - Petrochemical Manufacturing</v>
          </cell>
          <cell r="AX249" t="str">
            <v>512 - Drugs, Drug Proprietaries, and Druggists' Sundries</v>
          </cell>
          <cell r="AZ249" t="str">
            <v>2519 - Household Furniture Manufacturing, Not Elsewhere Classified</v>
          </cell>
          <cell r="BC249" t="str">
            <v>2337</v>
          </cell>
        </row>
        <row r="250">
          <cell r="AM250" t="str">
            <v>561 - Administrative and Support Services</v>
          </cell>
          <cell r="AN250" t="str">
            <v>5619 - Other Support Services</v>
          </cell>
          <cell r="AO250" t="str">
            <v>3363 - Motor Vehicle Parts Manufacturing</v>
          </cell>
          <cell r="AP250" t="str">
            <v>33633 - Motor Vehicle Steering and Suspension Components (except Spring) Manufacturing</v>
          </cell>
          <cell r="AQ250" t="str">
            <v>32512 - Industrial Gas Manufacturing</v>
          </cell>
          <cell r="AR250" t="str">
            <v>325120 - Industrial Gas Manufacturing</v>
          </cell>
          <cell r="AX250" t="str">
            <v>513 - Apparel, Piece Goods, and Notions</v>
          </cell>
          <cell r="AZ250" t="str">
            <v>2521 - Wood Office Furniture Manufacturing</v>
          </cell>
          <cell r="BC250" t="str">
            <v>2339</v>
          </cell>
        </row>
        <row r="251">
          <cell r="AM251" t="str">
            <v>562 - Waste Management and Remediation Services</v>
          </cell>
          <cell r="AN251" t="str">
            <v xml:space="preserve">5621 - Waste Collection </v>
          </cell>
          <cell r="AO251" t="str">
            <v>3363 - Motor Vehicle Parts Manufacturing</v>
          </cell>
          <cell r="AP251" t="str">
            <v>33634 - Motor Vehicle Brake System Manufacturing</v>
          </cell>
          <cell r="AQ251" t="str">
            <v>32513 - Synthetic Dye and Pigment Manufacturing</v>
          </cell>
          <cell r="AR251" t="str">
            <v>325130 - Synthetic Dye and Pigment Manufacturing</v>
          </cell>
          <cell r="AX251" t="str">
            <v>514 - Groceries and Related Products</v>
          </cell>
          <cell r="AZ251" t="str">
            <v>2522 - Office Furniture Manufacturing, Except Wood</v>
          </cell>
          <cell r="BC251" t="str">
            <v>2339</v>
          </cell>
        </row>
        <row r="252">
          <cell r="AM252" t="str">
            <v>562 - Waste Management and Remediation Services</v>
          </cell>
          <cell r="AN252" t="str">
            <v xml:space="preserve">5622 - Waste Treatment and Disposal </v>
          </cell>
          <cell r="AO252" t="str">
            <v>3363 - Motor Vehicle Parts Manufacturing</v>
          </cell>
          <cell r="AP252" t="str">
            <v>33635 - Motor Vehicle Transmission and Power Train Parts Manufacturing</v>
          </cell>
          <cell r="AQ252" t="str">
            <v>32518 - Other Basic Inorganic Chemical Manufacturing</v>
          </cell>
          <cell r="AR252" t="str">
            <v xml:space="preserve">325180 - Other Basic Inorganic Chemical Manufacturing </v>
          </cell>
          <cell r="AX252" t="str">
            <v>515 - Farm-Product Raw Materials</v>
          </cell>
          <cell r="AZ252" t="str">
            <v>2531 - Public Building and Related Furniture Manufacturing</v>
          </cell>
          <cell r="BC252" t="str">
            <v>2341</v>
          </cell>
        </row>
        <row r="253">
          <cell r="AM253" t="str">
            <v>562 - Waste Management and Remediation Services</v>
          </cell>
          <cell r="AN253" t="str">
            <v xml:space="preserve">5629 - Remediation and Other Waste Management Services </v>
          </cell>
          <cell r="AO253" t="str">
            <v>3363 - Motor Vehicle Parts Manufacturing</v>
          </cell>
          <cell r="AP253" t="str">
            <v>33636 - Motor Vehicle Seating and Interior Trim Manufacturing</v>
          </cell>
          <cell r="AQ253" t="str">
            <v>32519 - Other Basic Organic Chemical Manufacturing</v>
          </cell>
          <cell r="AR253" t="str">
            <v xml:space="preserve">325193 - Ethyl Alcohol Manufacturing </v>
          </cell>
          <cell r="AX253" t="str">
            <v>516 - Chemicals and Allied Products</v>
          </cell>
          <cell r="AZ253" t="str">
            <v>2541 - Wood Office and Store Fixtures, Partitions, Shelving, and Lockers Manufacturing</v>
          </cell>
          <cell r="BC253" t="str">
            <v>2341</v>
          </cell>
        </row>
        <row r="254">
          <cell r="AM254" t="str">
            <v>611 - Educational Services</v>
          </cell>
          <cell r="AN254" t="str">
            <v>6111 - Elementary and Secondary Schools</v>
          </cell>
          <cell r="AO254" t="str">
            <v>3363 - Motor Vehicle Parts Manufacturing</v>
          </cell>
          <cell r="AP254" t="str">
            <v>33637 - Motor Vehicle Metal Stamping</v>
          </cell>
          <cell r="AQ254" t="str">
            <v>32519 - Other Basic Organic Chemical Manufacturing</v>
          </cell>
          <cell r="AR254" t="str">
            <v xml:space="preserve">325194 - Cyclic Crude, Intermediate, and Gum and Wood Chemical Manufacturing </v>
          </cell>
          <cell r="AX254" t="str">
            <v>517 - Petroleum and Petroleum Products</v>
          </cell>
          <cell r="AZ254" t="str">
            <v>2542 - Office and Store Fixtures, Partitions, Shelving, and Lockers Manufacturing, Except Wood</v>
          </cell>
          <cell r="BC254" t="str">
            <v>2342</v>
          </cell>
        </row>
        <row r="255">
          <cell r="AM255" t="str">
            <v>611 - Educational Services</v>
          </cell>
          <cell r="AN255" t="str">
            <v>6112 - Junior Colleges</v>
          </cell>
          <cell r="AO255" t="str">
            <v>3363 - Motor Vehicle Parts Manufacturing</v>
          </cell>
          <cell r="AP255" t="str">
            <v>33639 - Other Motor Vehicle Parts Manufacturing</v>
          </cell>
          <cell r="AQ255" t="str">
            <v>32519 - Other Basic Organic Chemical Manufacturing</v>
          </cell>
          <cell r="AR255" t="str">
            <v xml:space="preserve">325199 - All Other Basic Organic Chemical Manufacturing </v>
          </cell>
          <cell r="AX255" t="str">
            <v>518 - Beer, Wine, and Distilled Alcoholic Beverages</v>
          </cell>
          <cell r="AZ255" t="str">
            <v>2591 - Drapery Hardware and Window Blinds and Shades Manufacturing</v>
          </cell>
          <cell r="BC255" t="str">
            <v>2342</v>
          </cell>
        </row>
        <row r="256">
          <cell r="AM256" t="str">
            <v>611 - Educational Services</v>
          </cell>
          <cell r="AN256" t="str">
            <v>6113 - Colleges, Universities, and Professional Schools</v>
          </cell>
          <cell r="AO256" t="str">
            <v>3364 - Aerospace Product and Parts Manufacturing</v>
          </cell>
          <cell r="AP256" t="str">
            <v>33641 - Aerospace Product and Parts Manufacturing</v>
          </cell>
          <cell r="AQ256" t="str">
            <v>32521 - Resin and Synthetic Rubber Manufacturing</v>
          </cell>
          <cell r="AR256" t="str">
            <v xml:space="preserve">325211 - Plastics Material and Resin Manufacturing </v>
          </cell>
          <cell r="AX256" t="str">
            <v>519 - Miscellaneous Nondurable Goods</v>
          </cell>
          <cell r="AZ256" t="str">
            <v>2599 - Furniture and Fixtures Manufacturing, Not Elsewhere Classified</v>
          </cell>
          <cell r="BC256" t="str">
            <v>2353</v>
          </cell>
        </row>
        <row r="257">
          <cell r="AM257" t="str">
            <v>611 - Educational Services</v>
          </cell>
          <cell r="AN257" t="str">
            <v>6114 - Business Schools and Computer and Management Training</v>
          </cell>
          <cell r="AO257" t="str">
            <v>3365 - Railroad Rolling Stock Manufacturing</v>
          </cell>
          <cell r="AP257" t="str">
            <v>33651 - Railroad Rolling Stock Manufacturing</v>
          </cell>
          <cell r="AQ257" t="str">
            <v>32521 - Resin and Synthetic Rubber Manufacturing</v>
          </cell>
          <cell r="AR257" t="str">
            <v xml:space="preserve">325212 - Synthetic Rubber Manufacturing </v>
          </cell>
          <cell r="AX257" t="str">
            <v>521 - Lumber and Other Building Materials Dealers</v>
          </cell>
          <cell r="AZ257" t="str">
            <v>2611 - Pulp Mills</v>
          </cell>
          <cell r="BC257" t="str">
            <v>2353</v>
          </cell>
        </row>
        <row r="258">
          <cell r="AM258" t="str">
            <v>611 - Educational Services</v>
          </cell>
          <cell r="AN258" t="str">
            <v xml:space="preserve">6115 - Technical and Trade Schools </v>
          </cell>
          <cell r="AO258" t="str">
            <v>3366 - Ship and Boat Building</v>
          </cell>
          <cell r="AP258" t="str">
            <v>33661 - Ship and Boat Building</v>
          </cell>
          <cell r="AQ258" t="str">
            <v>32522 - Artificial and Synthetic Fibers and Filaments Manufacturing</v>
          </cell>
          <cell r="AR258" t="str">
            <v>325220 - Artificial and Synthetic Fibers and Filaments Manufacturing</v>
          </cell>
          <cell r="AX258" t="str">
            <v>523 - Paint, Glass, and Wallpaper Stores</v>
          </cell>
          <cell r="AZ258" t="str">
            <v>2621 - Paper Mills</v>
          </cell>
          <cell r="BC258" t="str">
            <v>2361</v>
          </cell>
        </row>
        <row r="259">
          <cell r="AM259" t="str">
            <v>611 - Educational Services</v>
          </cell>
          <cell r="AN259" t="str">
            <v>6116 - Other Schools and Instruction</v>
          </cell>
          <cell r="AO259" t="str">
            <v>3369 - Other Transportation Equipment Manufacturing</v>
          </cell>
          <cell r="AP259" t="str">
            <v>33699 - Other Transportation Equipment Manufacturing</v>
          </cell>
          <cell r="AQ259" t="str">
            <v>32531 - Fertilizer Manufacturing</v>
          </cell>
          <cell r="AR259" t="str">
            <v xml:space="preserve">325311 - Nitrogenous Fertilizer Manufacturing </v>
          </cell>
          <cell r="AX259" t="str">
            <v>525 - Hardware Stores</v>
          </cell>
          <cell r="AZ259" t="str">
            <v>2631 - Paperboard Mills</v>
          </cell>
          <cell r="BC259" t="str">
            <v>2361</v>
          </cell>
        </row>
        <row r="260">
          <cell r="AM260" t="str">
            <v>611 - Educational Services</v>
          </cell>
          <cell r="AN260" t="str">
            <v>6117 - Educational Support Services</v>
          </cell>
          <cell r="AO260" t="str">
            <v>3371 - Household and Institutional Furniture and Kitchen Cabinet Manufacturing</v>
          </cell>
          <cell r="AP260" t="str">
            <v>33711 - Wood Kitchen Cabinet and Countertop Manufacturing</v>
          </cell>
          <cell r="AQ260" t="str">
            <v>32531 - Fertilizer Manufacturing</v>
          </cell>
          <cell r="AR260" t="str">
            <v xml:space="preserve">325312 - Phosphatic Fertilizer Manufacturing </v>
          </cell>
          <cell r="AX260" t="str">
            <v>526 - Retail Nurseries, Lawn and Garden Supply Stores</v>
          </cell>
          <cell r="AZ260" t="str">
            <v>2652 - Setup Paperboard Boxes Manufacturing</v>
          </cell>
          <cell r="BC260" t="str">
            <v>2369</v>
          </cell>
        </row>
        <row r="261">
          <cell r="AM261" t="str">
            <v>621 - Ambulatory Health Care Services</v>
          </cell>
          <cell r="AN261" t="str">
            <v>6211 - Offices of Physicians</v>
          </cell>
          <cell r="AO261" t="str">
            <v>3371 - Household and Institutional Furniture and Kitchen Cabinet Manufacturing</v>
          </cell>
          <cell r="AP261" t="str">
            <v>33712 - Household and Institutional Furniture Manufacturing</v>
          </cell>
          <cell r="AQ261" t="str">
            <v>32531 - Fertilizer Manufacturing</v>
          </cell>
          <cell r="AR261" t="str">
            <v xml:space="preserve">325314 - Fertilizer (Mixing Only) Manufacturing </v>
          </cell>
          <cell r="AX261" t="str">
            <v>527 - Mobile Home Dealers</v>
          </cell>
          <cell r="AZ261" t="str">
            <v>2653 - Corrugated and Solid Fiber Boxes Manufacturing</v>
          </cell>
          <cell r="BC261" t="str">
            <v>2369</v>
          </cell>
        </row>
        <row r="262">
          <cell r="AM262" t="str">
            <v>621 - Ambulatory Health Care Services</v>
          </cell>
          <cell r="AN262" t="str">
            <v>6212 - Offices of Dentists</v>
          </cell>
          <cell r="AO262" t="str">
            <v>3372 - Office Furniture (including Fixtures) Manufacturing</v>
          </cell>
          <cell r="AP262" t="str">
            <v>33721 - Office Furniture (including Fixtures) Manufacturing</v>
          </cell>
          <cell r="AQ262" t="str">
            <v>32532 - Pesticide and Other Agricultural Chemical Manufacturing</v>
          </cell>
          <cell r="AR262" t="str">
            <v>325320 - Pesticide and Other Agricultural Chemical Manufacturing</v>
          </cell>
          <cell r="AX262" t="str">
            <v>531 - Department Stores</v>
          </cell>
          <cell r="AZ262" t="str">
            <v>2655 - Fiber Cans, Tubes, Drums, and Similar Products Manufacturing</v>
          </cell>
          <cell r="BC262" t="str">
            <v>2371</v>
          </cell>
        </row>
        <row r="263">
          <cell r="AM263" t="str">
            <v>621 - Ambulatory Health Care Services</v>
          </cell>
          <cell r="AN263" t="str">
            <v>6213 - Offices of Other Health Practitioners</v>
          </cell>
          <cell r="AO263" t="str">
            <v>3379 - Other Furniture Related Product Manufacturing</v>
          </cell>
          <cell r="AP263" t="str">
            <v>33791 - Mattress Manufacturing</v>
          </cell>
          <cell r="AQ263" t="str">
            <v>32541 - Pharmaceutical and Medicine Manufacturing</v>
          </cell>
          <cell r="AR263" t="str">
            <v xml:space="preserve">325411 - Medicinal and Botanical Manufacturing </v>
          </cell>
          <cell r="AX263" t="str">
            <v>533 - Variety Stores</v>
          </cell>
          <cell r="AZ263" t="str">
            <v>2656 - Sanitary Food Containers Manufacturing, Except Folding</v>
          </cell>
          <cell r="BC263" t="str">
            <v>2371</v>
          </cell>
        </row>
        <row r="264">
          <cell r="AM264" t="str">
            <v>621 - Ambulatory Health Care Services</v>
          </cell>
          <cell r="AN264" t="str">
            <v>6214 - Outpatient Care Centers</v>
          </cell>
          <cell r="AO264" t="str">
            <v>3379 - Other Furniture Related Product Manufacturing</v>
          </cell>
          <cell r="AP264" t="str">
            <v>33792 - Blind and Shade Manufacturing</v>
          </cell>
          <cell r="AQ264" t="str">
            <v>32541 - Pharmaceutical and Medicine Manufacturing</v>
          </cell>
          <cell r="AR264" t="str">
            <v xml:space="preserve">325412 - Pharmaceutical Preparation Manufacturing </v>
          </cell>
          <cell r="AX264" t="str">
            <v>539 - Miscellaneous General Merchandise Stores</v>
          </cell>
          <cell r="AZ264" t="str">
            <v>2657 - Folding Paperboard Boxes Manufacturing, Including Sanitary</v>
          </cell>
          <cell r="BC264" t="str">
            <v>2381</v>
          </cell>
        </row>
        <row r="265">
          <cell r="AM265" t="str">
            <v>621 - Ambulatory Health Care Services</v>
          </cell>
          <cell r="AN265" t="str">
            <v>6215 - Medical and Diagnostic Laboratories</v>
          </cell>
          <cell r="AO265" t="str">
            <v>3391 - Medical Equipment and Supplies Manufacturing</v>
          </cell>
          <cell r="AP265" t="str">
            <v>33911 - Medical Equipment and Supplies Manufacturing</v>
          </cell>
          <cell r="AQ265" t="str">
            <v>32541 - Pharmaceutical and Medicine Manufacturing</v>
          </cell>
          <cell r="AR265" t="str">
            <v xml:space="preserve">325413 - In-Vitro Diagnostic Substance Manufacturing </v>
          </cell>
          <cell r="AX265" t="str">
            <v>541 - Grocery Stores</v>
          </cell>
          <cell r="AZ265" t="str">
            <v>2671 - Packaging Paper and Plastics Film, Coated and Laminated, Manufacturing</v>
          </cell>
          <cell r="BC265" t="str">
            <v>2381</v>
          </cell>
        </row>
        <row r="266">
          <cell r="AM266" t="str">
            <v>621 - Ambulatory Health Care Services</v>
          </cell>
          <cell r="AN266" t="str">
            <v>6216 - Home Health Care Services</v>
          </cell>
          <cell r="AO266" t="str">
            <v>3399 - Other Miscellaneous Manufacturing</v>
          </cell>
          <cell r="AP266" t="str">
            <v>33991 - Jewelry and Silverware Manufacturing</v>
          </cell>
          <cell r="AQ266" t="str">
            <v>32541 - Pharmaceutical and Medicine Manufacturing</v>
          </cell>
          <cell r="AR266" t="str">
            <v xml:space="preserve">325414 - Biological Product (except Diagnostic) Manufacturing </v>
          </cell>
          <cell r="AX266" t="str">
            <v>542 - Meat and Fish (Seafood) Markets, Including Freezer Provisioners</v>
          </cell>
          <cell r="AZ266" t="str">
            <v>2672 - Coated and Laminated Paper Manufacturing, Not Elsewhere Classified</v>
          </cell>
          <cell r="BC266" t="str">
            <v>2384</v>
          </cell>
        </row>
        <row r="267">
          <cell r="AM267" t="str">
            <v>621 - Ambulatory Health Care Services</v>
          </cell>
          <cell r="AN267" t="str">
            <v>6219 - Other Ambulatory Health Care Services</v>
          </cell>
          <cell r="AO267" t="str">
            <v>3399 - Other Miscellaneous Manufacturing</v>
          </cell>
          <cell r="AP267" t="str">
            <v>33992 - Sporting and Athletic Goods Manufacturing</v>
          </cell>
          <cell r="AQ267" t="str">
            <v>32551 - Paint and Coating Manufacturing</v>
          </cell>
          <cell r="AR267" t="str">
            <v>325510 - Paint and Coating Manufacturing</v>
          </cell>
          <cell r="AX267" t="str">
            <v>543 - Fruit and Vegetable Markets</v>
          </cell>
          <cell r="AZ267" t="str">
            <v>2673 - Plastics, Foil, and Coated Paper Bags Manufacturing</v>
          </cell>
          <cell r="BC267" t="str">
            <v>2384</v>
          </cell>
        </row>
        <row r="268">
          <cell r="AM268" t="str">
            <v>622 - Hospitals</v>
          </cell>
          <cell r="AN268" t="str">
            <v>6221 - General Medical and Surgical Hospitals</v>
          </cell>
          <cell r="AO268" t="str">
            <v>3399 - Other Miscellaneous Manufacturing</v>
          </cell>
          <cell r="AP268" t="str">
            <v>33993 - Doll, Toy, and Game Manufacturing</v>
          </cell>
          <cell r="AQ268" t="str">
            <v>32552 - Adhesive Manufacturing</v>
          </cell>
          <cell r="AR268" t="str">
            <v>325520 - Adhesive Manufacturing</v>
          </cell>
          <cell r="AX268" t="str">
            <v>544 - Candy, Nut, and Confectionery Stores</v>
          </cell>
          <cell r="AZ268" t="str">
            <v>2674 - Uncoated Paper and Multiwall Bags Manufacturing</v>
          </cell>
          <cell r="BC268" t="str">
            <v>2385</v>
          </cell>
        </row>
        <row r="269">
          <cell r="AM269" t="str">
            <v>622 - Hospitals</v>
          </cell>
          <cell r="AN269" t="str">
            <v>6222 - Psychiatric and Substance Abuse Hospitals</v>
          </cell>
          <cell r="AO269" t="str">
            <v>3399 - Other Miscellaneous Manufacturing</v>
          </cell>
          <cell r="AP269" t="str">
            <v>33994 - Office Supplies (except Paper) Manufacturing</v>
          </cell>
          <cell r="AQ269" t="str">
            <v>32561 - Soap and Cleaning Compound Manufacturing</v>
          </cell>
          <cell r="AR269" t="str">
            <v xml:space="preserve">325611 - Soap and Other Detergent Manufacturing </v>
          </cell>
          <cell r="AX269" t="str">
            <v>545 - Dairy Products Stores</v>
          </cell>
          <cell r="AZ269" t="str">
            <v>2675 - Die-Cut Paper and Paperboard and Cardboard Manufacturing</v>
          </cell>
          <cell r="BC269" t="str">
            <v>2385</v>
          </cell>
        </row>
        <row r="270">
          <cell r="AM270" t="str">
            <v>622 - Hospitals</v>
          </cell>
          <cell r="AN270" t="str">
            <v>6223 - Specialty (except Psychiatric and Substance Abuse) Hospitals</v>
          </cell>
          <cell r="AO270" t="str">
            <v>3399 - Other Miscellaneous Manufacturing</v>
          </cell>
          <cell r="AP270" t="str">
            <v>33995 - Sign Manufacturing</v>
          </cell>
          <cell r="AQ270" t="str">
            <v>32561 - Soap and Cleaning Compound Manufacturing</v>
          </cell>
          <cell r="AR270" t="str">
            <v xml:space="preserve">325612 - Polish and Other Sanitation Good Manufacturing </v>
          </cell>
          <cell r="AX270" t="str">
            <v>546 - Retail Bakeries</v>
          </cell>
          <cell r="AZ270" t="str">
            <v>2676 - Sanitary Paper Products Manufacturing</v>
          </cell>
          <cell r="BC270" t="str">
            <v>2386</v>
          </cell>
        </row>
        <row r="271">
          <cell r="AM271" t="str">
            <v>623 - Nursing and Residential Care Facilities</v>
          </cell>
          <cell r="AN271" t="str">
            <v>6231 - Nursing Care Facilities (Skilled Nursing Facilities)</v>
          </cell>
          <cell r="AO271" t="str">
            <v>3399 - Other Miscellaneous Manufacturing</v>
          </cell>
          <cell r="AP271" t="str">
            <v>33999 - All Other Miscellaneous Manufacturing</v>
          </cell>
          <cell r="AQ271" t="str">
            <v>32561 - Soap and Cleaning Compound Manufacturing</v>
          </cell>
          <cell r="AR271" t="str">
            <v xml:space="preserve">325613 - Surface Active Agent Manufacturing </v>
          </cell>
          <cell r="AX271" t="str">
            <v>549 - Miscellaneous Food Stores</v>
          </cell>
          <cell r="AZ271" t="str">
            <v>2677 - Envelopes Manufacturing</v>
          </cell>
          <cell r="BC271" t="str">
            <v>2386</v>
          </cell>
        </row>
        <row r="272">
          <cell r="AM272" t="str">
            <v>623 - Nursing and Residential Care Facilities</v>
          </cell>
          <cell r="AN272" t="str">
            <v>6232 - Residential Intellectual and Developmental Disability, Mental Health, and Substance Abuse Facilities</v>
          </cell>
          <cell r="AO272" t="str">
            <v xml:space="preserve">4231 - Motor Vehicle and Motor Vehicle Parts and Supplies Merchant Wholesalers </v>
          </cell>
          <cell r="AP272" t="str">
            <v xml:space="preserve">42311 - Automobile and Other Motor Vehicle Merchant Wholesalers </v>
          </cell>
          <cell r="AQ272" t="str">
            <v>32562 - Toilet Preparation Manufacturing</v>
          </cell>
          <cell r="AR272" t="str">
            <v>325620 - Toilet Preparation Manufacturing</v>
          </cell>
          <cell r="AX272" t="str">
            <v>551 - Motor Vehicle Dealers (New and Used)</v>
          </cell>
          <cell r="AZ272" t="str">
            <v>2678 - Stationery, Tablets, and Related Products Manufacturing</v>
          </cell>
          <cell r="BC272" t="str">
            <v>2387</v>
          </cell>
        </row>
        <row r="273">
          <cell r="AM273" t="str">
            <v>623 - Nursing and Residential Care Facilities</v>
          </cell>
          <cell r="AN273" t="str">
            <v>6233 - Continuing Care Retirement Communities and Assisted Living Facilities for the Elderly</v>
          </cell>
          <cell r="AO273" t="str">
            <v xml:space="preserve">4231 - Motor Vehicle and Motor Vehicle Parts and Supplies Merchant Wholesalers </v>
          </cell>
          <cell r="AP273" t="str">
            <v xml:space="preserve">42312 - Motor Vehicle Supplies and New Parts Merchant Wholesalers </v>
          </cell>
          <cell r="AQ273" t="str">
            <v>32591 - Printing Ink Manufacturing</v>
          </cell>
          <cell r="AR273" t="str">
            <v>325910 - Printing Ink Manufacturing</v>
          </cell>
          <cell r="AX273" t="str">
            <v>552 - Motor Vehicle Dealers (Used Only)</v>
          </cell>
          <cell r="AZ273" t="str">
            <v>2679 - Converted Paper and Paperboard Products Manufacturing, Not Elsewhere Classified</v>
          </cell>
          <cell r="BC273" t="str">
            <v>2387</v>
          </cell>
        </row>
        <row r="274">
          <cell r="AM274" t="str">
            <v>623 - Nursing and Residential Care Facilities</v>
          </cell>
          <cell r="AN274" t="str">
            <v>6239 - Other Residential Care Facilities</v>
          </cell>
          <cell r="AO274" t="str">
            <v xml:space="preserve">4231 - Motor Vehicle and Motor Vehicle Parts and Supplies Merchant Wholesalers </v>
          </cell>
          <cell r="AP274" t="str">
            <v xml:space="preserve">42313 - Tire and Tube Merchant Wholesalers </v>
          </cell>
          <cell r="AQ274" t="str">
            <v>32592 - Explosives Manufacturing</v>
          </cell>
          <cell r="AR274" t="str">
            <v>325920 - Explosives Manufacturing</v>
          </cell>
          <cell r="AX274" t="str">
            <v>553 - Auto and Home Supply Stores</v>
          </cell>
          <cell r="AZ274" t="str">
            <v>2711 - Newspapers: Publishing, or Publishing and Printing</v>
          </cell>
          <cell r="BC274" t="str">
            <v>2389</v>
          </cell>
        </row>
        <row r="275">
          <cell r="AM275" t="str">
            <v>624 - Social Assistance</v>
          </cell>
          <cell r="AN275" t="str">
            <v>6241 - Individual and Family Services</v>
          </cell>
          <cell r="AO275" t="str">
            <v xml:space="preserve">4231 - Motor Vehicle and Motor Vehicle Parts and Supplies Merchant Wholesalers </v>
          </cell>
          <cell r="AP275" t="str">
            <v xml:space="preserve">42314 - Motor Vehicle Parts (Used) Merchant Wholesalers </v>
          </cell>
          <cell r="AQ275" t="str">
            <v>32599 - All Other Chemical Product and Preparation Manufacturing</v>
          </cell>
          <cell r="AR275" t="str">
            <v xml:space="preserve">325991 - Custom Compounding of Purchased Resins </v>
          </cell>
          <cell r="AX275" t="str">
            <v>554 - Gasoline Service Stations</v>
          </cell>
          <cell r="AZ275" t="str">
            <v>2721 - Periodicals: Publishing, or Publishing and Printing</v>
          </cell>
          <cell r="BC275" t="str">
            <v>2389</v>
          </cell>
        </row>
        <row r="276">
          <cell r="AM276" t="str">
            <v>624 - Social Assistance</v>
          </cell>
          <cell r="AN276" t="str">
            <v>6242 - Community Food and Housing, and Emergency and Other Relief Services</v>
          </cell>
          <cell r="AO276" t="str">
            <v xml:space="preserve">4232 - Furniture and Home Furnishing Merchant Wholesalers </v>
          </cell>
          <cell r="AP276" t="str">
            <v xml:space="preserve">42321 - Furniture Merchant Wholesalers </v>
          </cell>
          <cell r="AQ276" t="str">
            <v>32599 - All Other Chemical Product and Preparation Manufacturing</v>
          </cell>
          <cell r="AR276" t="str">
            <v xml:space="preserve">325992 - Photographic Film, Paper, Plate, and Chemical Manufacturing </v>
          </cell>
          <cell r="AX276" t="str">
            <v>555 - Boat Dealers</v>
          </cell>
          <cell r="AZ276" t="str">
            <v>2731 - Books: Publishing, or Publishing and Printing</v>
          </cell>
          <cell r="BC276" t="str">
            <v>2391</v>
          </cell>
        </row>
        <row r="277">
          <cell r="AM277" t="str">
            <v>624 - Social Assistance</v>
          </cell>
          <cell r="AN277" t="str">
            <v>6243 - Vocational Rehabilitation Services</v>
          </cell>
          <cell r="AO277" t="str">
            <v xml:space="preserve">4232 - Furniture and Home Furnishing Merchant Wholesalers </v>
          </cell>
          <cell r="AP277" t="str">
            <v xml:space="preserve">42322 - Home Furnishing Merchant Wholesalers </v>
          </cell>
          <cell r="AQ277" t="str">
            <v>32599 - All Other Chemical Product and Preparation Manufacturing</v>
          </cell>
          <cell r="AR277" t="str">
            <v xml:space="preserve">325998 - All Other Miscellaneous Chemical Product and Preparation Manufacturing </v>
          </cell>
          <cell r="AX277" t="str">
            <v>556 - Recreational Vehicle Dealers</v>
          </cell>
          <cell r="AZ277" t="str">
            <v>2732 - Book Printing (not Engaged in Publishing)</v>
          </cell>
          <cell r="BC277" t="str">
            <v>2392</v>
          </cell>
        </row>
        <row r="278">
          <cell r="AM278" t="str">
            <v>624 - Social Assistance</v>
          </cell>
          <cell r="AN278" t="str">
            <v>6244 - Child Day Care Services</v>
          </cell>
          <cell r="AO278" t="str">
            <v xml:space="preserve">4233 - Lumber and Other Construction Materials Merchant Wholesalers </v>
          </cell>
          <cell r="AP278" t="str">
            <v xml:space="preserve">42331 - Lumber, Plywood, Millwork, and Wood Panel Merchant Wholesalers </v>
          </cell>
          <cell r="AQ278" t="str">
            <v>32611 - Plastics Packaging Materials and Unlaminated Film and Sheet Manufacturing</v>
          </cell>
          <cell r="AR278" t="str">
            <v xml:space="preserve">326111 - Plastics Bag and Pouch Manufacturing </v>
          </cell>
          <cell r="AX278" t="str">
            <v>557 - Motorcycle Dealers</v>
          </cell>
          <cell r="AZ278" t="str">
            <v>2741 - Miscellaneous Publishing, Not Elsewhere Classified</v>
          </cell>
          <cell r="BC278" t="str">
            <v>2392</v>
          </cell>
        </row>
        <row r="279">
          <cell r="AM279" t="str">
            <v>711 - Performing Arts, Spectator Sports, and Related Industries</v>
          </cell>
          <cell r="AN279" t="str">
            <v>7111 - Performing Arts Companies</v>
          </cell>
          <cell r="AO279" t="str">
            <v xml:space="preserve">4233 - Lumber and Other Construction Materials Merchant Wholesalers </v>
          </cell>
          <cell r="AP279" t="str">
            <v xml:space="preserve">42332 - Brick, Stone, and Related Construction Material Merchant Wholesalers </v>
          </cell>
          <cell r="AQ279" t="str">
            <v>32611 - Plastics Packaging Materials and Unlaminated Film and Sheet Manufacturing</v>
          </cell>
          <cell r="AR279" t="str">
            <v xml:space="preserve">326112 - Plastics Packaging Film and Sheet (including Laminated) Manufacturing </v>
          </cell>
          <cell r="AX279" t="str">
            <v>559 - Automotive Dealers, Not Elsewhere Classified</v>
          </cell>
          <cell r="AZ279" t="str">
            <v>2752 - Commercial Printing, Lithographic</v>
          </cell>
          <cell r="BC279" t="str">
            <v>2393</v>
          </cell>
        </row>
        <row r="280">
          <cell r="AM280" t="str">
            <v>711 - Performing Arts, Spectator Sports, and Related Industries</v>
          </cell>
          <cell r="AN280" t="str">
            <v>7112 - Spectator Sports</v>
          </cell>
          <cell r="AO280" t="str">
            <v xml:space="preserve">4233 - Lumber and Other Construction Materials Merchant Wholesalers </v>
          </cell>
          <cell r="AP280" t="str">
            <v xml:space="preserve">42333 - Roofing, Siding, and Insulation Material Merchant Wholesalers </v>
          </cell>
          <cell r="AQ280" t="str">
            <v>32611 - Plastics Packaging Materials and Unlaminated Film and Sheet Manufacturing</v>
          </cell>
          <cell r="AR280" t="str">
            <v xml:space="preserve">326113 - Unlaminated Plastics Film and Sheet (except Packaging) Manufacturing </v>
          </cell>
          <cell r="AX280" t="str">
            <v>561 - Mens' and Boys' Clothing and Accessory Stores</v>
          </cell>
          <cell r="AZ280" t="str">
            <v>2754 - Commercial Printing, Gravure</v>
          </cell>
          <cell r="BC280" t="str">
            <v>2394</v>
          </cell>
        </row>
        <row r="281">
          <cell r="AM281" t="str">
            <v>711 - Performing Arts, Spectator Sports, and Related Industries</v>
          </cell>
          <cell r="AN281" t="str">
            <v>7113 - Promoters of Performing Arts, Sports, and Similar Events</v>
          </cell>
          <cell r="AO281" t="str">
            <v xml:space="preserve">4233 - Lumber and Other Construction Materials Merchant Wholesalers </v>
          </cell>
          <cell r="AP281" t="str">
            <v xml:space="preserve">42339 - Other Construction Material Merchant Wholesalers </v>
          </cell>
          <cell r="AQ281" t="str">
            <v>32612 - Plastics Pipe, Pipe Fitting, and Unlaminated Profile Shape Manufacturing</v>
          </cell>
          <cell r="AR281" t="str">
            <v xml:space="preserve">326121 - Unlaminated Plastics Profile Shape Manufacturing </v>
          </cell>
          <cell r="AX281" t="str">
            <v>562 - Womens' Clothing Stores</v>
          </cell>
          <cell r="AZ281" t="str">
            <v>2759 - Commercial Printing, Not Elsewhere Classified</v>
          </cell>
          <cell r="BC281" t="str">
            <v>2395</v>
          </cell>
        </row>
        <row r="282">
          <cell r="AM282" t="str">
            <v>711 - Performing Arts, Spectator Sports, and Related Industries</v>
          </cell>
          <cell r="AN282" t="str">
            <v>7114 - Agents and Managers for Artists, Athletes, Entertainers, and Other Public Figures</v>
          </cell>
          <cell r="AO282" t="str">
            <v xml:space="preserve">4234 - Professional and Commercial Equipment and Supplies Merchant Wholesalers </v>
          </cell>
          <cell r="AP282" t="str">
            <v xml:space="preserve">42341 - Photographic Equipment and Supplies Merchant Wholesalers </v>
          </cell>
          <cell r="AQ282" t="str">
            <v>32612 - Plastics Pipe, Pipe Fitting, and Unlaminated Profile Shape Manufacturing</v>
          </cell>
          <cell r="AR282" t="str">
            <v xml:space="preserve">326122 - Plastics Pipe and Pipe Fitting Manufacturing </v>
          </cell>
          <cell r="AX282" t="str">
            <v>563 - Womens' Accessory and Specialty Stores</v>
          </cell>
          <cell r="AZ282" t="str">
            <v>2761 - Manifold Business Forms Manufacturing</v>
          </cell>
          <cell r="BC282" t="str">
            <v>2395</v>
          </cell>
        </row>
        <row r="283">
          <cell r="AM283" t="str">
            <v>711 - Performing Arts, Spectator Sports, and Related Industries</v>
          </cell>
          <cell r="AN283" t="str">
            <v>7115 - Independent Artists, Writers, and Performers</v>
          </cell>
          <cell r="AO283" t="str">
            <v xml:space="preserve">4234 - Professional and Commercial Equipment and Supplies Merchant Wholesalers </v>
          </cell>
          <cell r="AP283" t="str">
            <v xml:space="preserve">42342 - Office Equipment Merchant Wholesalers </v>
          </cell>
          <cell r="AQ283" t="str">
            <v>32613 - Laminated Plastics Plate, Sheet (except Packaging), and Shape Manufacturing</v>
          </cell>
          <cell r="AR283" t="str">
            <v>326130 - Laminated Plastics Plate, Sheet (except Packaging), and Shape Manufacturing</v>
          </cell>
          <cell r="AX283" t="str">
            <v>564 - Childrens' and Infants' Wear Stores</v>
          </cell>
          <cell r="AZ283" t="str">
            <v>2771 - Greeting Cards Manufacturing</v>
          </cell>
          <cell r="BC283" t="str">
            <v>2396</v>
          </cell>
        </row>
        <row r="284">
          <cell r="AM284" t="str">
            <v>712 - Museums, Historical Sites, and Similar Institutions</v>
          </cell>
          <cell r="AN284" t="str">
            <v>7121 - Museums, Historical Sites, and Similar Institutions</v>
          </cell>
          <cell r="AO284" t="str">
            <v xml:space="preserve">4234 - Professional and Commercial Equipment and Supplies Merchant Wholesalers </v>
          </cell>
          <cell r="AP284" t="str">
            <v xml:space="preserve">42343 - Computer and Computer Peripheral Equipment and Software Merchant Wholesalers </v>
          </cell>
          <cell r="AQ284" t="str">
            <v>32614 - Polystyrene Foam Product Manufacturing</v>
          </cell>
          <cell r="AR284" t="str">
            <v>326140 - Polystyrene Foam Product Manufacturing</v>
          </cell>
          <cell r="AX284" t="str">
            <v>565 - Family Clothing Stores</v>
          </cell>
          <cell r="AZ284" t="str">
            <v>2782 - Blankbooks, Looseleaf Binders and Devices Manufacturing</v>
          </cell>
          <cell r="BC284" t="str">
            <v>2396</v>
          </cell>
        </row>
        <row r="285">
          <cell r="AM285" t="str">
            <v>713 - Amusement, Gambling, and Recreation Industries</v>
          </cell>
          <cell r="AN285" t="str">
            <v>7131 - Amusement Parks and Arcades</v>
          </cell>
          <cell r="AO285" t="str">
            <v xml:space="preserve">4234 - Professional and Commercial Equipment and Supplies Merchant Wholesalers </v>
          </cell>
          <cell r="AP285" t="str">
            <v xml:space="preserve">42344 - Other Commercial Equipment Merchant Wholesalers </v>
          </cell>
          <cell r="AQ285" t="str">
            <v>32615 - Urethane and Other Foam Product (except Polystyrene) Manufacturing</v>
          </cell>
          <cell r="AR285" t="str">
            <v>326150 - Urethane and Other Foam Product (except Polystyrene) Manufacturing</v>
          </cell>
          <cell r="AX285" t="str">
            <v>566 - Shoe Stores</v>
          </cell>
          <cell r="AZ285" t="str">
            <v>2789 - Bookbinding and Related Work</v>
          </cell>
          <cell r="BC285" t="str">
            <v>2396</v>
          </cell>
        </row>
        <row r="286">
          <cell r="AM286" t="str">
            <v>713 - Amusement, Gambling, and Recreation Industries</v>
          </cell>
          <cell r="AN286" t="str">
            <v>7132 - Gambling Industries</v>
          </cell>
          <cell r="AO286" t="str">
            <v xml:space="preserve">4234 - Professional and Commercial Equipment and Supplies Merchant Wholesalers </v>
          </cell>
          <cell r="AP286" t="str">
            <v xml:space="preserve">42345 - Medical, Dental, and Hospital Equipment and Supplies Merchant Wholesalers </v>
          </cell>
          <cell r="AQ286" t="str">
            <v>32616 - Plastics Bottle Manufacturing</v>
          </cell>
          <cell r="AR286" t="str">
            <v>326160 - Plastics Bottle Manufacturing</v>
          </cell>
          <cell r="AX286" t="str">
            <v>569 - Miscellaneous Apparel and Accessory Stores</v>
          </cell>
          <cell r="AZ286" t="str">
            <v>2791 - Typesetting</v>
          </cell>
          <cell r="BC286" t="str">
            <v>2396</v>
          </cell>
        </row>
        <row r="287">
          <cell r="AM287" t="str">
            <v>713 - Amusement, Gambling, and Recreation Industries</v>
          </cell>
          <cell r="AN287" t="str">
            <v>7139 - Other Amusement and Recreation Industries</v>
          </cell>
          <cell r="AO287" t="str">
            <v xml:space="preserve">4234 - Professional and Commercial Equipment and Supplies Merchant Wholesalers </v>
          </cell>
          <cell r="AP287" t="str">
            <v xml:space="preserve">42346 - Ophthalmic Goods Merchant Wholesalers </v>
          </cell>
          <cell r="AQ287" t="str">
            <v>32619 - Other Plastics Product Manufacturing</v>
          </cell>
          <cell r="AR287" t="str">
            <v xml:space="preserve">326191 - Plastics Plumbing Fixture Manufacturing </v>
          </cell>
          <cell r="AX287" t="str">
            <v>571 - Home Furniture and Furnishings Stores</v>
          </cell>
          <cell r="AZ287" t="str">
            <v>2796 - Platemaking and Related Services</v>
          </cell>
          <cell r="BC287" t="str">
            <v>2397</v>
          </cell>
        </row>
        <row r="288">
          <cell r="AM288" t="str">
            <v>721 - Accommodation</v>
          </cell>
          <cell r="AN288" t="str">
            <v>7211 - Traveler Accommodation</v>
          </cell>
          <cell r="AO288" t="str">
            <v xml:space="preserve">4234 - Professional and Commercial Equipment and Supplies Merchant Wholesalers </v>
          </cell>
          <cell r="AP288" t="str">
            <v xml:space="preserve">42349 - Other Professional Equipment and Supplies Merchant Wholesalers </v>
          </cell>
          <cell r="AQ288" t="str">
            <v>32619 - Other Plastics Product Manufacturing</v>
          </cell>
          <cell r="AR288" t="str">
            <v xml:space="preserve">326199 - All Other Plastics Product Manufacturing </v>
          </cell>
          <cell r="AX288" t="str">
            <v>572 - Household Appliance Stores</v>
          </cell>
          <cell r="AZ288" t="str">
            <v>2812 - Alkalies and Chlorine Manufacturing</v>
          </cell>
          <cell r="BC288" t="str">
            <v>2399</v>
          </cell>
        </row>
        <row r="289">
          <cell r="AM289" t="str">
            <v>721 - Accommodation</v>
          </cell>
          <cell r="AN289" t="str">
            <v>7212 - RV (Recreational Vehicle) Parks and Recreational Camps</v>
          </cell>
          <cell r="AO289" t="str">
            <v xml:space="preserve">4235 - Metal and Mineral (except Petroleum) Merchant Wholesalers </v>
          </cell>
          <cell r="AP289" t="str">
            <v xml:space="preserve">42351 - Metal Service Centers and Other Metal Merchant Wholesalers </v>
          </cell>
          <cell r="AQ289" t="str">
            <v>32621 - Tire Manufacturing</v>
          </cell>
          <cell r="AR289" t="str">
            <v xml:space="preserve">326211 - Tire Manufacturing (except Retreading) </v>
          </cell>
          <cell r="AX289" t="str">
            <v>573 - Radio, Television, Consumer Electronics, and Music Stores</v>
          </cell>
          <cell r="AZ289" t="str">
            <v>2813 - Industrial Gases Manufacturing</v>
          </cell>
          <cell r="BC289" t="str">
            <v>2399</v>
          </cell>
        </row>
        <row r="290">
          <cell r="AM290" t="str">
            <v>721 - Accommodation</v>
          </cell>
          <cell r="AN290" t="str">
            <v>7213 - Rooming and Boarding Houses, Dormitories, and Workers' Camps</v>
          </cell>
          <cell r="AO290" t="str">
            <v xml:space="preserve">4235 - Metal and Mineral (except Petroleum) Merchant Wholesalers </v>
          </cell>
          <cell r="AP290" t="str">
            <v xml:space="preserve">42352 - Coal and Other Mineral and Ore Merchant Wholesalers </v>
          </cell>
          <cell r="AQ290" t="str">
            <v>32621 - Tire Manufacturing</v>
          </cell>
          <cell r="AR290" t="str">
            <v xml:space="preserve">326212 - Tire Retreading </v>
          </cell>
          <cell r="AX290" t="str">
            <v>581 - Eating and Drinking Places</v>
          </cell>
          <cell r="AZ290" t="str">
            <v>2816 - Inorganic Pigments Manufacturing</v>
          </cell>
          <cell r="BC290" t="str">
            <v>2399</v>
          </cell>
        </row>
        <row r="291">
          <cell r="AM291" t="str">
            <v>722 - Food Services and Drinking Places</v>
          </cell>
          <cell r="AN291" t="str">
            <v>7223 - Special Food Services</v>
          </cell>
          <cell r="AO291" t="str">
            <v xml:space="preserve">4236 - Household Appliances and Electrical and Electronic Goods Merchant Wholesalers </v>
          </cell>
          <cell r="AP291" t="str">
            <v xml:space="preserve">42361 - Electrical Apparatus and Equipment, Wiring Supplies, and Related Equipment Merchant Wholesalers </v>
          </cell>
          <cell r="AQ291" t="str">
            <v>32622 - Rubber and Plastics Hoses and Belting Manufacturing</v>
          </cell>
          <cell r="AR291" t="str">
            <v>326220 - Rubber and Plastics Hoses and Belting Manufacturing</v>
          </cell>
          <cell r="AX291" t="str">
            <v>591 - Drug Stores and Proprietary Stores</v>
          </cell>
          <cell r="AZ291" t="str">
            <v>2819 - Industrial Inorganic Chemicals Manufacturing, Not Elsewhere Classified</v>
          </cell>
          <cell r="BC291" t="str">
            <v>2411</v>
          </cell>
        </row>
        <row r="292">
          <cell r="AM292" t="str">
            <v>722 - Food Services and Drinking Places</v>
          </cell>
          <cell r="AN292" t="str">
            <v>7224 - Drinking Places (Alcoholic Beverages)</v>
          </cell>
          <cell r="AO292" t="str">
            <v xml:space="preserve">4236 - Household Appliances and Electrical and Electronic Goods Merchant Wholesalers </v>
          </cell>
          <cell r="AP292" t="str">
            <v xml:space="preserve">42362 - Household Appliances, Electric Housewares, and Consumer Electronics Merchant Wholesalers </v>
          </cell>
          <cell r="AQ292" t="str">
            <v>32629 - Other Rubber Product Manufacturing</v>
          </cell>
          <cell r="AR292" t="str">
            <v xml:space="preserve">326291 - Rubber Product Manufacturing for Mechanical Use </v>
          </cell>
          <cell r="AX292" t="str">
            <v>592 - Liquor Stores</v>
          </cell>
          <cell r="AZ292" t="str">
            <v>2821 - Plastics Materials, Synthetic Resins, and Nonvulcanizable Elastom Manufacturing</v>
          </cell>
          <cell r="BC292" t="str">
            <v>2421</v>
          </cell>
        </row>
        <row r="293">
          <cell r="AM293" t="str">
            <v>722 - Food Services and Drinking Places</v>
          </cell>
          <cell r="AN293" t="str">
            <v>7225 - Restaurants and Other Eating Places</v>
          </cell>
          <cell r="AO293" t="str">
            <v xml:space="preserve">4236 - Household Appliances and Electrical and Electronic Goods Merchant Wholesalers </v>
          </cell>
          <cell r="AP293" t="str">
            <v xml:space="preserve">42369 - Other Electronic Parts and Equipment Merchant Wholesalers </v>
          </cell>
          <cell r="AQ293" t="str">
            <v>32629 - Other Rubber Product Manufacturing</v>
          </cell>
          <cell r="AR293" t="str">
            <v xml:space="preserve">326299 - All Other Rubber Product Manufacturing </v>
          </cell>
          <cell r="AX293" t="str">
            <v>593 - Used Merchandise Stores</v>
          </cell>
          <cell r="AZ293" t="str">
            <v>2822 - Synthetic Rubber (Vulcanizable Elastomers) Manufacturing</v>
          </cell>
          <cell r="BC293" t="str">
            <v>2426</v>
          </cell>
        </row>
        <row r="294">
          <cell r="AM294" t="str">
            <v>811 - Repair and Maintenance</v>
          </cell>
          <cell r="AN294" t="str">
            <v>8111 - Automotive Repair and Maintenance</v>
          </cell>
          <cell r="AO294" t="str">
            <v xml:space="preserve">4237 - Hardware, and Plumbing and Heating Equipment and Supplies Merchant Wholesalers </v>
          </cell>
          <cell r="AP294" t="str">
            <v xml:space="preserve">42371 - Hardware Merchant Wholesalers </v>
          </cell>
          <cell r="AQ294" t="str">
            <v>32711 - Pottery, Ceramics, and Plumbing Fixture Manufacturing</v>
          </cell>
          <cell r="AR294" t="str">
            <v xml:space="preserve">327110 - Pottery, Ceramics, and Plumbing Fixture Manufacturing </v>
          </cell>
          <cell r="AX294" t="str">
            <v>594 - Miscellaneous Shopping Goods Stores</v>
          </cell>
          <cell r="AZ294" t="str">
            <v>2823 - Cellulosic Manmade Fibers Manufacturing</v>
          </cell>
          <cell r="BC294" t="str">
            <v>2426</v>
          </cell>
        </row>
        <row r="295">
          <cell r="AM295" t="str">
            <v>811 - Repair and Maintenance</v>
          </cell>
          <cell r="AN295" t="str">
            <v>8112 - Electronic and Precision Equipment Repair and Maintenance</v>
          </cell>
          <cell r="AO295" t="str">
            <v xml:space="preserve">4237 - Hardware, and Plumbing and Heating Equipment and Supplies Merchant Wholesalers </v>
          </cell>
          <cell r="AP295" t="str">
            <v xml:space="preserve">42372 - Plumbing and Heating Equipment and Supplies (Hydronics) Merchant Wholesalers </v>
          </cell>
          <cell r="AQ295" t="str">
            <v>32712 - Clay Building Material and Refractories Manufacturing</v>
          </cell>
          <cell r="AR295" t="str">
            <v xml:space="preserve">327120 - Clay Building Material and Refractories Manufacturing </v>
          </cell>
          <cell r="AX295" t="str">
            <v>596 - Nonstore Retailers</v>
          </cell>
          <cell r="AZ295" t="str">
            <v>2824 - Manmade Organic Fibers Manufacturing, Except Cellulosic</v>
          </cell>
          <cell r="BC295" t="str">
            <v>2429</v>
          </cell>
        </row>
        <row r="296">
          <cell r="AM296" t="str">
            <v>811 - Repair and Maintenance</v>
          </cell>
          <cell r="AN296" t="str">
            <v>8113 - Commercial and Industrial Machinery and Equipment (except Automotive and Electronic) Repair and Maintenance</v>
          </cell>
          <cell r="AO296" t="str">
            <v xml:space="preserve">4237 - Hardware, and Plumbing and Heating Equipment and Supplies Merchant Wholesalers </v>
          </cell>
          <cell r="AP296" t="str">
            <v xml:space="preserve">42373 - Warm Air Heating and Air-Conditioning Equipment and Supplies Merchant Wholesalers </v>
          </cell>
          <cell r="AQ296" t="str">
            <v>32721 - Glass and Glass Product Manufacturing</v>
          </cell>
          <cell r="AR296" t="str">
            <v xml:space="preserve">327211 - Flat Glass Manufacturing </v>
          </cell>
          <cell r="AX296" t="str">
            <v>598 - Fuel Dealers</v>
          </cell>
          <cell r="AZ296" t="str">
            <v>2833 - Medicinal Chemicals and Botanical Products Manufacturing</v>
          </cell>
          <cell r="BC296" t="str">
            <v>2431</v>
          </cell>
        </row>
        <row r="297">
          <cell r="AM297" t="str">
            <v>811 - Repair and Maintenance</v>
          </cell>
          <cell r="AN297" t="str">
            <v>8114 - Personal and Household Goods Repair and Maintenance</v>
          </cell>
          <cell r="AO297" t="str">
            <v xml:space="preserve">4237 - Hardware, and Plumbing and Heating Equipment and Supplies Merchant Wholesalers </v>
          </cell>
          <cell r="AP297" t="str">
            <v xml:space="preserve">42374 - Refrigeration Equipment and Supplies Merchant Wholesalers </v>
          </cell>
          <cell r="AQ297" t="str">
            <v>32721 - Glass and Glass Product Manufacturing</v>
          </cell>
          <cell r="AR297" t="str">
            <v xml:space="preserve">327212 - Other Pressed and Blown Glass and Glassware Manufacturing </v>
          </cell>
          <cell r="AX297" t="str">
            <v>599 - Retail Stores, Not Elsewhere Classified</v>
          </cell>
          <cell r="AZ297" t="str">
            <v>2834 - Pharmaceutical Preparations Manufacturing</v>
          </cell>
          <cell r="BC297" t="str">
            <v>2434</v>
          </cell>
        </row>
        <row r="298">
          <cell r="AM298" t="str">
            <v>812 - Personal and Laundry Services</v>
          </cell>
          <cell r="AN298" t="str">
            <v xml:space="preserve">8121 - Personal Care Services </v>
          </cell>
          <cell r="AO298" t="str">
            <v xml:space="preserve">4238 - Machinery, Equipment, and Supplies Merchant Wholesalers </v>
          </cell>
          <cell r="AP298" t="str">
            <v xml:space="preserve">42381 - Construction and Mining (except Oil Well) Machinery and Equipment Merchant Wholesalers </v>
          </cell>
          <cell r="AQ298" t="str">
            <v>32721 - Glass and Glass Product Manufacturing</v>
          </cell>
          <cell r="AR298" t="str">
            <v xml:space="preserve">327213 - Glass Container Manufacturing </v>
          </cell>
          <cell r="AX298" t="str">
            <v>601 - Central Reserve Depository Institutions</v>
          </cell>
          <cell r="AZ298" t="str">
            <v>2835 - In Vitro and In Vivo Diagnostic Substances Manufacturing</v>
          </cell>
          <cell r="BC298" t="str">
            <v>2435</v>
          </cell>
        </row>
        <row r="299">
          <cell r="AM299" t="str">
            <v>812 - Personal and Laundry Services</v>
          </cell>
          <cell r="AN299" t="str">
            <v xml:space="preserve">8122 - Death Care Services </v>
          </cell>
          <cell r="AO299" t="str">
            <v xml:space="preserve">4238 - Machinery, Equipment, and Supplies Merchant Wholesalers </v>
          </cell>
          <cell r="AP299" t="str">
            <v xml:space="preserve">42382 - Farm and Garden Machinery and Equipment Merchant Wholesalers </v>
          </cell>
          <cell r="AQ299" t="str">
            <v>32721 - Glass and Glass Product Manufacturing</v>
          </cell>
          <cell r="AR299" t="str">
            <v xml:space="preserve">327215 - Glass Product Manufacturing Made of Purchased Glass </v>
          </cell>
          <cell r="AX299" t="str">
            <v>602 - Commercial Banks</v>
          </cell>
          <cell r="AZ299" t="str">
            <v>2836 - Biological Products Manufacturing, Except Diagnostic Substances</v>
          </cell>
          <cell r="BC299" t="str">
            <v>2436</v>
          </cell>
        </row>
        <row r="300">
          <cell r="AM300" t="str">
            <v>812 - Personal and Laundry Services</v>
          </cell>
          <cell r="AN300" t="str">
            <v xml:space="preserve">8123 - Drycleaning and Laundry Services </v>
          </cell>
          <cell r="AO300" t="str">
            <v xml:space="preserve">4238 - Machinery, Equipment, and Supplies Merchant Wholesalers </v>
          </cell>
          <cell r="AP300" t="str">
            <v xml:space="preserve">42383 - Industrial Machinery and Equipment Merchant Wholesalers </v>
          </cell>
          <cell r="AQ300" t="str">
            <v>32731 - Cement Manufacturing</v>
          </cell>
          <cell r="AR300" t="str">
            <v>327310 - Cement Manufacturing</v>
          </cell>
          <cell r="AX300" t="str">
            <v>603 - Savings Institutions</v>
          </cell>
          <cell r="AZ300" t="str">
            <v>2841 - Soap and Other Detergents Manufacturing, Except Specialty Cleaners</v>
          </cell>
          <cell r="BC300" t="str">
            <v>2439</v>
          </cell>
        </row>
        <row r="301">
          <cell r="AM301" t="str">
            <v>812 - Personal and Laundry Services</v>
          </cell>
          <cell r="AN301" t="str">
            <v xml:space="preserve">8129 - Other Personal Services </v>
          </cell>
          <cell r="AO301" t="str">
            <v xml:space="preserve">4238 - Machinery, Equipment, and Supplies Merchant Wholesalers </v>
          </cell>
          <cell r="AP301" t="str">
            <v xml:space="preserve">42384 - Industrial Supplies Merchant Wholesalers </v>
          </cell>
          <cell r="AQ301" t="str">
            <v>32732 - Ready-Mix Concrete Manufacturing</v>
          </cell>
          <cell r="AR301" t="str">
            <v>327320 - Ready-Mix Concrete Manufacturing</v>
          </cell>
          <cell r="AX301" t="str">
            <v>606 - Credit Unions</v>
          </cell>
          <cell r="AZ301" t="str">
            <v>2842 - Specialty Cleaning, Polishing, and Sanitation Preparations Manufacturing</v>
          </cell>
          <cell r="BC301" t="str">
            <v>2441</v>
          </cell>
        </row>
        <row r="302">
          <cell r="AM302" t="str">
            <v>813 - Religious, Grantmaking, Civic, Professional, and Similar Organizations</v>
          </cell>
          <cell r="AN302" t="str">
            <v xml:space="preserve">8131 - Religious Organizations </v>
          </cell>
          <cell r="AO302" t="str">
            <v xml:space="preserve">4238 - Machinery, Equipment, and Supplies Merchant Wholesalers </v>
          </cell>
          <cell r="AP302" t="str">
            <v xml:space="preserve">42385 - Service Establishment Equipment and Supplies Merchant Wholesalers </v>
          </cell>
          <cell r="AQ302" t="str">
            <v>32733 - Concrete Pipe, Brick, and Block Manufacturing</v>
          </cell>
          <cell r="AR302" t="str">
            <v xml:space="preserve">327331 - Concrete Block and Brick Manufacturing </v>
          </cell>
          <cell r="AX302" t="str">
            <v>608 - Foreign Banking and Branches and Agencies of Foreign Banks</v>
          </cell>
          <cell r="AZ302" t="str">
            <v>2843 - Surface Active Agents, Finishing Agents, Sulfonated Oils, and Assistants Manufacturing</v>
          </cell>
          <cell r="BC302" t="str">
            <v>2448</v>
          </cell>
        </row>
        <row r="303">
          <cell r="AM303" t="str">
            <v>813 - Religious, Grantmaking, Civic, Professional, and Similar Organizations</v>
          </cell>
          <cell r="AN303" t="str">
            <v xml:space="preserve">8132 - Grantmaking and Giving Services </v>
          </cell>
          <cell r="AO303" t="str">
            <v xml:space="preserve">4238 - Machinery, Equipment, and Supplies Merchant Wholesalers </v>
          </cell>
          <cell r="AP303" t="str">
            <v xml:space="preserve">42386 - Transportation Equipment and Supplies (except Motor Vehicle) Merchant Wholesalers </v>
          </cell>
          <cell r="AQ303" t="str">
            <v>32733 - Concrete Pipe, Brick, and Block Manufacturing</v>
          </cell>
          <cell r="AR303" t="str">
            <v xml:space="preserve">327332 - Concrete Pipe Manufacturing </v>
          </cell>
          <cell r="AX303" t="str">
            <v>609 - Functions Related To Depository Banking</v>
          </cell>
          <cell r="AZ303" t="str">
            <v>2844 - Perfumes, Cosmetics, and Other Toilet Preparations Manufacturing</v>
          </cell>
          <cell r="BC303" t="str">
            <v>2449</v>
          </cell>
        </row>
        <row r="304">
          <cell r="AM304" t="str">
            <v>813 - Religious, Grantmaking, Civic, Professional, and Similar Organizations</v>
          </cell>
          <cell r="AN304" t="str">
            <v xml:space="preserve">8133 - Social Advocacy Organizations </v>
          </cell>
          <cell r="AO304" t="str">
            <v xml:space="preserve">4239 - Miscellaneous Durable Goods Merchant Wholesalers </v>
          </cell>
          <cell r="AP304" t="str">
            <v>42391 - Sporting and Recreational Goods and Supplies Merchant Wholesalers</v>
          </cell>
          <cell r="AQ304" t="str">
            <v>32739 - Other Concrete Product Manufacturing</v>
          </cell>
          <cell r="AR304" t="str">
            <v xml:space="preserve">327390 - Other Concrete Product Manufacturing </v>
          </cell>
          <cell r="AX304" t="str">
            <v>611 - Federal and Federally-Sponsored Credit Agencies</v>
          </cell>
          <cell r="AZ304" t="str">
            <v>2851 - Paints, Varnishes, Lacquers, Enamels, and Allied Products Manufacturing</v>
          </cell>
          <cell r="BC304" t="str">
            <v>2451</v>
          </cell>
        </row>
        <row r="305">
          <cell r="AM305" t="str">
            <v>813 - Religious, Grantmaking, Civic, Professional, and Similar Organizations</v>
          </cell>
          <cell r="AN305" t="str">
            <v xml:space="preserve">8134 - Civic and Social Organizations </v>
          </cell>
          <cell r="AO305" t="str">
            <v xml:space="preserve">4239 - Miscellaneous Durable Goods Merchant Wholesalers </v>
          </cell>
          <cell r="AP305" t="str">
            <v xml:space="preserve">42392 - Toy and Hobby Goods and Supplies Merchant Wholesalers </v>
          </cell>
          <cell r="AQ305" t="str">
            <v>32741 - Lime Manufacturing</v>
          </cell>
          <cell r="AR305" t="str">
            <v>327410 - Lime Manufacturing</v>
          </cell>
          <cell r="AX305" t="str">
            <v>614 - Personal Credit Institutions</v>
          </cell>
          <cell r="AZ305" t="str">
            <v>2861 - Gum and Wood Chemicals Manufacturing</v>
          </cell>
          <cell r="BC305" t="str">
            <v>2452</v>
          </cell>
        </row>
        <row r="306">
          <cell r="AM306" t="str">
            <v>813 - Religious, Grantmaking, Civic, Professional, and Similar Organizations</v>
          </cell>
          <cell r="AN306" t="str">
            <v xml:space="preserve">8139 - Business, Professional, Labor, Political, and Similar Organizations </v>
          </cell>
          <cell r="AO306" t="str">
            <v xml:space="preserve">4239 - Miscellaneous Durable Goods Merchant Wholesalers </v>
          </cell>
          <cell r="AP306" t="str">
            <v xml:space="preserve">42393 - Recyclable Material Merchant Wholesalers </v>
          </cell>
          <cell r="AQ306" t="str">
            <v>32742 - Gypsum Product Manufacturing</v>
          </cell>
          <cell r="AR306" t="str">
            <v>327420 - Gypsum Product Manufacturing</v>
          </cell>
          <cell r="AX306" t="str">
            <v>615 - Business Credit Institutions</v>
          </cell>
          <cell r="AZ306" t="str">
            <v>2865 - Cyclic Organic Crudes and Intermediates, and Organic Dyes and Pigments Manufacturing</v>
          </cell>
          <cell r="BC306" t="str">
            <v>2491</v>
          </cell>
        </row>
        <row r="307">
          <cell r="AM307" t="str">
            <v>814 - Private Households</v>
          </cell>
          <cell r="AN307" t="str">
            <v>8141 - Private Households</v>
          </cell>
          <cell r="AO307" t="str">
            <v xml:space="preserve">4239 - Miscellaneous Durable Goods Merchant Wholesalers </v>
          </cell>
          <cell r="AP307" t="str">
            <v xml:space="preserve">42394 - Jewelry, Watch, Precious Stone, and Precious Metal Merchant Wholesalers </v>
          </cell>
          <cell r="AQ307" t="str">
            <v>32791 - Abrasive Product Manufacturing</v>
          </cell>
          <cell r="AR307" t="str">
            <v>327910 - Abrasive Product Manufacturing</v>
          </cell>
          <cell r="AX307" t="str">
            <v>616 - Mortgage Bankers and Brokers</v>
          </cell>
          <cell r="AZ307" t="str">
            <v>2869 - Industrial Organic Chemicals Manufacturing, Not Elsewhere Classified</v>
          </cell>
          <cell r="BC307" t="str">
            <v>2493</v>
          </cell>
        </row>
        <row r="308">
          <cell r="AM308" t="str">
            <v xml:space="preserve">921 - Executive, Legislative, and Other General Government Support </v>
          </cell>
          <cell r="AN308" t="str">
            <v xml:space="preserve">9211 - Executive, Legislative, and Other General Government Support </v>
          </cell>
          <cell r="AO308" t="str">
            <v xml:space="preserve">4239 - Miscellaneous Durable Goods Merchant Wholesalers </v>
          </cell>
          <cell r="AP308" t="str">
            <v xml:space="preserve">42399 - Other Miscellaneous Durable Goods Merchant Wholesalers </v>
          </cell>
          <cell r="AQ308" t="str">
            <v>32799 - All Other Nonmetallic Mineral Product Manufacturing</v>
          </cell>
          <cell r="AR308" t="str">
            <v xml:space="preserve">327991 - Cut Stone and Stone Product Manufacturing </v>
          </cell>
          <cell r="AX308" t="str">
            <v>621 - Security Brokers, Dealers, and Flotation Companies</v>
          </cell>
          <cell r="AZ308" t="str">
            <v>2873 - Nitrogenous Fertilizers Manufacturing</v>
          </cell>
          <cell r="BC308" t="str">
            <v>2499</v>
          </cell>
        </row>
        <row r="309">
          <cell r="AM309" t="str">
            <v xml:space="preserve">922 - Justice, Public Order, and Safety Activities </v>
          </cell>
          <cell r="AN309" t="str">
            <v xml:space="preserve">9221 - Justice, Public Order, and Safety Activities </v>
          </cell>
          <cell r="AO309" t="str">
            <v xml:space="preserve">4241 - Paper and Paper Product Merchant Wholesalers </v>
          </cell>
          <cell r="AP309" t="str">
            <v xml:space="preserve">42411 - Printing and Writing Paper Merchant Wholesalers </v>
          </cell>
          <cell r="AQ309" t="str">
            <v>32799 - All Other Nonmetallic Mineral Product Manufacturing</v>
          </cell>
          <cell r="AR309" t="str">
            <v xml:space="preserve">327992 - Ground or Treated Mineral and Earth Manufacturing </v>
          </cell>
          <cell r="AX309" t="str">
            <v>622 - Commodity Contracts Brokers and Dealers</v>
          </cell>
          <cell r="AZ309" t="str">
            <v>2874 - Phosphatic Fertilizers Manufacturing</v>
          </cell>
          <cell r="BC309" t="str">
            <v>2499</v>
          </cell>
        </row>
        <row r="310">
          <cell r="AM310" t="str">
            <v xml:space="preserve">923 - Administration of Human Resource Programs </v>
          </cell>
          <cell r="AN310" t="str">
            <v xml:space="preserve">9231 - Administration of Human Resource Programs </v>
          </cell>
          <cell r="AO310" t="str">
            <v xml:space="preserve">4241 - Paper and Paper Product Merchant Wholesalers </v>
          </cell>
          <cell r="AP310" t="str">
            <v xml:space="preserve">42412 - Stationery and Office Supplies Merchant Wholesalers </v>
          </cell>
          <cell r="AQ310" t="str">
            <v>32799 - All Other Nonmetallic Mineral Product Manufacturing</v>
          </cell>
          <cell r="AR310" t="str">
            <v xml:space="preserve">327993 - Mineral Wool Manufacturing </v>
          </cell>
          <cell r="AX310" t="str">
            <v>623 - Security and Commodity Exchanges</v>
          </cell>
          <cell r="AZ310" t="str">
            <v>2875 - Fertilizers Manufacturing, Mixing Only</v>
          </cell>
          <cell r="BC310" t="str">
            <v>2499</v>
          </cell>
        </row>
        <row r="311">
          <cell r="AM311" t="str">
            <v xml:space="preserve">924 - Administration of Environmental Quality Programs </v>
          </cell>
          <cell r="AN311" t="str">
            <v xml:space="preserve">9241 - Administration of Environmental Quality Programs </v>
          </cell>
          <cell r="AO311" t="str">
            <v xml:space="preserve">4241 - Paper and Paper Product Merchant Wholesalers </v>
          </cell>
          <cell r="AP311" t="str">
            <v xml:space="preserve">42413 - Industrial and Personal Service Paper Merchant Wholesalers </v>
          </cell>
          <cell r="AQ311" t="str">
            <v>32799 - All Other Nonmetallic Mineral Product Manufacturing</v>
          </cell>
          <cell r="AR311" t="str">
            <v xml:space="preserve">327999 - All Other Miscellaneous Nonmetallic Mineral Product Manufacturing </v>
          </cell>
          <cell r="AX311" t="str">
            <v>628 - Services Allied With The Exchange of Securities or Commodities</v>
          </cell>
          <cell r="AZ311" t="str">
            <v>2879 - Pesticides and Agricultural Chemicals Manufacturing, Not Elsewhere Classified</v>
          </cell>
          <cell r="BC311" t="str">
            <v>2499</v>
          </cell>
        </row>
        <row r="312">
          <cell r="AM312" t="str">
            <v xml:space="preserve">925 - Administration of Housing Programs, Urban Planning, and Community Development </v>
          </cell>
          <cell r="AN312" t="str">
            <v xml:space="preserve">9251 - Administration of Housing Programs, Urban Planning, and Community Development </v>
          </cell>
          <cell r="AO312" t="str">
            <v xml:space="preserve">4242 - Drugs and Druggists' Sundries Merchant Wholesalers </v>
          </cell>
          <cell r="AP312" t="str">
            <v xml:space="preserve">42421 - Drugs and Druggists' Sundries Merchant Wholesalers </v>
          </cell>
          <cell r="AQ312" t="str">
            <v>33111 - Iron and Steel Mills and Ferroalloy Manufacturing</v>
          </cell>
          <cell r="AR312" t="str">
            <v xml:space="preserve">331110 - Iron and Steel Mills and Ferroalloy Manufacturing </v>
          </cell>
          <cell r="AX312" t="str">
            <v>631 - Life Insurance</v>
          </cell>
          <cell r="AZ312" t="str">
            <v>2891 - Adhesives and Sealants Manufacturing</v>
          </cell>
          <cell r="BC312" t="str">
            <v>2511</v>
          </cell>
        </row>
        <row r="313">
          <cell r="AM313" t="str">
            <v xml:space="preserve">926 - Administration of Economic Programs </v>
          </cell>
          <cell r="AN313" t="str">
            <v xml:space="preserve">9261 - Administration of Economic Programs </v>
          </cell>
          <cell r="AO313" t="str">
            <v xml:space="preserve">4243 - Apparel, Piece Goods, and Notions Merchant Wholesalers </v>
          </cell>
          <cell r="AP313" t="str">
            <v xml:space="preserve">42431 - Piece Goods, Notions, and Other Dry Goods Merchant Wholesalers </v>
          </cell>
          <cell r="AQ313" t="str">
            <v>33121 - Iron and Steel Pipe and Tube Manufacturing from Purchased Steel</v>
          </cell>
          <cell r="AR313" t="str">
            <v>331210 - Iron and Steel Pipe and Tube Manufacturing from Purchased Steel</v>
          </cell>
          <cell r="AX313" t="str">
            <v>632 - Accident and Health Insurance and Medical Service Plans</v>
          </cell>
          <cell r="AZ313" t="str">
            <v>2892 - Explosives Manufacturing</v>
          </cell>
          <cell r="BC313" t="str">
            <v>2512</v>
          </cell>
        </row>
        <row r="314">
          <cell r="AM314" t="str">
            <v xml:space="preserve">927 - Space Research and Technology </v>
          </cell>
          <cell r="AN314" t="str">
            <v xml:space="preserve">9271 - Space Research and Technology </v>
          </cell>
          <cell r="AO314" t="str">
            <v xml:space="preserve">4243 - Apparel, Piece Goods, and Notions Merchant Wholesalers </v>
          </cell>
          <cell r="AP314" t="str">
            <v xml:space="preserve">42432 - Men's and Boys' Clothing and Furnishings Merchant Wholesalers </v>
          </cell>
          <cell r="AQ314" t="str">
            <v>33122 - Rolling and Drawing of Purchased Steel</v>
          </cell>
          <cell r="AR314" t="str">
            <v xml:space="preserve">331221 - Rolled Steel Shape Manufacturing </v>
          </cell>
          <cell r="AX314" t="str">
            <v>633 - Fire, Marine, and Casualty Insurance</v>
          </cell>
          <cell r="AZ314" t="str">
            <v>2893 - Printing Ink Manufacturing</v>
          </cell>
          <cell r="BC314" t="str">
            <v>2514</v>
          </cell>
        </row>
        <row r="315">
          <cell r="AM315" t="str">
            <v xml:space="preserve">928 - National Security and International Affairs </v>
          </cell>
          <cell r="AN315" t="str">
            <v xml:space="preserve">9281 - National Security and International Affairs </v>
          </cell>
          <cell r="AO315" t="str">
            <v xml:space="preserve">4243 - Apparel, Piece Goods, and Notions Merchant Wholesalers </v>
          </cell>
          <cell r="AP315" t="str">
            <v xml:space="preserve">42433 - Women's, Children's, and Infants' Clothing and Accessories Merchant Wholesalers </v>
          </cell>
          <cell r="AQ315" t="str">
            <v>33122 - Rolling and Drawing of Purchased Steel</v>
          </cell>
          <cell r="AR315" t="str">
            <v xml:space="preserve">331222 - Steel Wire Drawing </v>
          </cell>
          <cell r="AX315" t="str">
            <v>635 - Surety Insurance</v>
          </cell>
          <cell r="AZ315" t="str">
            <v>2895 - Carbon Black Manufacturing</v>
          </cell>
          <cell r="BC315" t="str">
            <v>2515</v>
          </cell>
        </row>
        <row r="316">
          <cell r="AO316" t="str">
            <v xml:space="preserve">4243 - Apparel, Piece Goods, and Notions Merchant Wholesalers </v>
          </cell>
          <cell r="AP316" t="str">
            <v xml:space="preserve">42434 - Footwear Merchant Wholesalers </v>
          </cell>
          <cell r="AQ316" t="str">
            <v>33131 - Alumina and Aluminum Production and Processing</v>
          </cell>
          <cell r="AR316" t="str">
            <v xml:space="preserve">331313 - Alumina Refining and Primary Aluminum Production </v>
          </cell>
          <cell r="AX316" t="str">
            <v>636 - Title Insurance</v>
          </cell>
          <cell r="AZ316" t="str">
            <v>2899 - Chemicals and Chemical Preparations Manufacturing, Not Elsewhere Classified</v>
          </cell>
          <cell r="BC316" t="str">
            <v>2517</v>
          </cell>
        </row>
        <row r="317">
          <cell r="AO317" t="str">
            <v xml:space="preserve">4244 - Grocery and Related Product Merchant Wholesalers </v>
          </cell>
          <cell r="AP317" t="str">
            <v xml:space="preserve">42441 - General Line Grocery Merchant Wholesalers </v>
          </cell>
          <cell r="AQ317" t="str">
            <v>33131 - Alumina and Aluminum Production and Processing</v>
          </cell>
          <cell r="AR317" t="str">
            <v xml:space="preserve">331314 - Secondary Smelting and Alloying of Aluminum </v>
          </cell>
          <cell r="AX317" t="str">
            <v>637 - Pension, Health, and Welfare Funds</v>
          </cell>
          <cell r="AZ317" t="str">
            <v>2911 - Petroleum Refining</v>
          </cell>
          <cell r="BC317" t="str">
            <v>2519</v>
          </cell>
        </row>
        <row r="318">
          <cell r="AO318" t="str">
            <v xml:space="preserve">4244 - Grocery and Related Product Merchant Wholesalers </v>
          </cell>
          <cell r="AP318" t="str">
            <v xml:space="preserve">42442 - Packaged Frozen Food Merchant Wholesalers </v>
          </cell>
          <cell r="AQ318" t="str">
            <v>33131 - Alumina and Aluminum Production and Processing</v>
          </cell>
          <cell r="AR318" t="str">
            <v xml:space="preserve">331315 - Aluminum Sheet, Plate, and Foil Manufacturing </v>
          </cell>
          <cell r="AX318" t="str">
            <v>639 - Insurance Carriers, Not Elsewhere Classified</v>
          </cell>
          <cell r="AZ318" t="str">
            <v>2951 - Asphalt Paving Mixtures and Blocks Manufacturing</v>
          </cell>
          <cell r="BC318" t="str">
            <v>2521</v>
          </cell>
        </row>
        <row r="319">
          <cell r="AO319" t="str">
            <v xml:space="preserve">4244 - Grocery and Related Product Merchant Wholesalers </v>
          </cell>
          <cell r="AP319" t="str">
            <v xml:space="preserve">42443 - Dairy Product (except Dried or Canned) Merchant Wholesalers </v>
          </cell>
          <cell r="AQ319" t="str">
            <v>33131 - Alumina and Aluminum Production and Processing</v>
          </cell>
          <cell r="AR319" t="str">
            <v xml:space="preserve">331318 - Other Aluminum Rolling, Drawing, and Extruding </v>
          </cell>
          <cell r="AX319" t="str">
            <v>641 - Insurance Agents, Brokers, and Service</v>
          </cell>
          <cell r="AZ319" t="str">
            <v>2952 - Asphalt Felts and Coatings Manufacturing</v>
          </cell>
          <cell r="BC319" t="str">
            <v>2522</v>
          </cell>
        </row>
        <row r="320">
          <cell r="AO320" t="str">
            <v xml:space="preserve">4244 - Grocery and Related Product Merchant Wholesalers </v>
          </cell>
          <cell r="AP320" t="str">
            <v xml:space="preserve">42444 - Poultry and Poultry Product Merchant Wholesalers </v>
          </cell>
          <cell r="AQ320" t="str">
            <v>33141 - Nonferrous Metal (except Aluminum) Smelting and Refining</v>
          </cell>
          <cell r="AR320" t="str">
            <v xml:space="preserve">331410 - Nonferrous Metal (except Aluminum) Smelting and Refining </v>
          </cell>
          <cell r="AX320" t="str">
            <v>651 - Real Estate Operators (Except Developers) and Lessors</v>
          </cell>
          <cell r="AZ320" t="str">
            <v>2992 - Lubricating Oils and Greases Manufacturing</v>
          </cell>
          <cell r="BC320" t="str">
            <v>2531</v>
          </cell>
        </row>
        <row r="321">
          <cell r="AO321" t="str">
            <v xml:space="preserve">4244 - Grocery and Related Product Merchant Wholesalers </v>
          </cell>
          <cell r="AP321" t="str">
            <v xml:space="preserve">42445 - Confectionery Merchant Wholesalers </v>
          </cell>
          <cell r="AQ321" t="str">
            <v>33142 - Copper Rolling, Drawing, Extruding, and Alloying</v>
          </cell>
          <cell r="AR321" t="str">
            <v>331420 - Copper Rolling, Drawing, Extruding, and Alloying</v>
          </cell>
          <cell r="AX321" t="str">
            <v>653 - Real Estate Agents and Managers</v>
          </cell>
          <cell r="AZ321" t="str">
            <v>2999 - Products of Petroleum and Coal Manufacturing, Not Elsewhere Classified</v>
          </cell>
          <cell r="BC321" t="str">
            <v>2531</v>
          </cell>
        </row>
        <row r="322">
          <cell r="AO322" t="str">
            <v xml:space="preserve">4244 - Grocery and Related Product Merchant Wholesalers </v>
          </cell>
          <cell r="AP322" t="str">
            <v xml:space="preserve">42446 - Fish and Seafood Merchant Wholesalers </v>
          </cell>
          <cell r="AQ322" t="str">
            <v>33149 - Nonferrous Metal (except Copper and Aluminum) Rolling, Drawing, Extruding, and Alloying</v>
          </cell>
          <cell r="AR322" t="str">
            <v xml:space="preserve">331491 - Nonferrous Metal (except Copper and Aluminum) Rolling, Drawing, and Extruding </v>
          </cell>
          <cell r="AX322" t="str">
            <v>654 - Title Abstract Offices</v>
          </cell>
          <cell r="AZ322" t="str">
            <v>3011 - Tires and Inner Tubes Manufacturing</v>
          </cell>
          <cell r="BC322" t="str">
            <v>2531</v>
          </cell>
        </row>
        <row r="323">
          <cell r="AO323" t="str">
            <v xml:space="preserve">4244 - Grocery and Related Product Merchant Wholesalers </v>
          </cell>
          <cell r="AP323" t="str">
            <v xml:space="preserve">42447 - Meat and Meat Product Merchant Wholesalers </v>
          </cell>
          <cell r="AQ323" t="str">
            <v>33149 - Nonferrous Metal (except Copper and Aluminum) Rolling, Drawing, Extruding, and Alloying</v>
          </cell>
          <cell r="AR323" t="str">
            <v xml:space="preserve">331492 - Secondary Smelting, Refining, and Alloying of Nonferrous Metal (except Copper and Aluminum) </v>
          </cell>
          <cell r="AX323" t="str">
            <v>655 - Land Subdividers and Developers</v>
          </cell>
          <cell r="AZ323" t="str">
            <v>3021 - Rubber and Plastics Footwear Manufacturing</v>
          </cell>
          <cell r="BC323" t="str">
            <v>2541</v>
          </cell>
        </row>
        <row r="324">
          <cell r="AO324" t="str">
            <v xml:space="preserve">4244 - Grocery and Related Product Merchant Wholesalers </v>
          </cell>
          <cell r="AP324" t="str">
            <v xml:space="preserve">42448 - Fresh Fruit and Vegetable Merchant Wholesalers </v>
          </cell>
          <cell r="AQ324" t="str">
            <v>33151 - Ferrous Metal Foundries</v>
          </cell>
          <cell r="AR324" t="str">
            <v xml:space="preserve">331511 - Iron Foundries </v>
          </cell>
          <cell r="AX324" t="str">
            <v>671 - Holding Offices</v>
          </cell>
          <cell r="AZ324" t="str">
            <v>3052 - Rubber and Plastics Hose and Belting Manufacturing</v>
          </cell>
          <cell r="BC324" t="str">
            <v>2542</v>
          </cell>
        </row>
        <row r="325">
          <cell r="AO325" t="str">
            <v xml:space="preserve">4244 - Grocery and Related Product Merchant Wholesalers </v>
          </cell>
          <cell r="AP325" t="str">
            <v xml:space="preserve">42449 - Other Grocery and Related Products Merchant Wholesalers </v>
          </cell>
          <cell r="AQ325" t="str">
            <v>33151 - Ferrous Metal Foundries</v>
          </cell>
          <cell r="AR325" t="str">
            <v xml:space="preserve">331512 - Steel Investment Foundries </v>
          </cell>
          <cell r="AX325" t="str">
            <v>672 - Investment Offices</v>
          </cell>
          <cell r="AZ325" t="str">
            <v>3053 - Gaskets, Packing, and Sealing Devices Manufacturing</v>
          </cell>
          <cell r="BC325" t="str">
            <v>2591</v>
          </cell>
        </row>
        <row r="326">
          <cell r="AO326" t="str">
            <v xml:space="preserve">4245 - Farm Product Raw Material Merchant Wholesalers </v>
          </cell>
          <cell r="AP326" t="str">
            <v xml:space="preserve">42451 - Grain and Field Bean Merchant Wholesalers </v>
          </cell>
          <cell r="AQ326" t="str">
            <v>33151 - Ferrous Metal Foundries</v>
          </cell>
          <cell r="AR326" t="str">
            <v xml:space="preserve">331513 - Steel Foundries (except Investment) </v>
          </cell>
          <cell r="AX326" t="str">
            <v>673 - Trusts</v>
          </cell>
          <cell r="AZ326" t="str">
            <v>3061 - Molded, Extruded, and Lathe-Cut Mechanical Rubber Goods Manufacturing</v>
          </cell>
          <cell r="BC326" t="str">
            <v>2599</v>
          </cell>
        </row>
        <row r="327">
          <cell r="AO327" t="str">
            <v xml:space="preserve">4245 - Farm Product Raw Material Merchant Wholesalers </v>
          </cell>
          <cell r="AP327" t="str">
            <v xml:space="preserve">42452 - Livestock Merchant Wholesalers </v>
          </cell>
          <cell r="AQ327" t="str">
            <v>33152 - Nonferrous Metal Foundries</v>
          </cell>
          <cell r="AR327" t="str">
            <v xml:space="preserve">331523 - Nonferrous Metal Die-Casting Foundries </v>
          </cell>
          <cell r="AX327" t="str">
            <v>679 - Miscellaneous Investing</v>
          </cell>
          <cell r="AZ327" t="str">
            <v>3069 - Fabricated Rubber Products Manufacturing, Not Elsewhere Classified</v>
          </cell>
          <cell r="BC327" t="str">
            <v>2599</v>
          </cell>
        </row>
        <row r="328">
          <cell r="AO328" t="str">
            <v xml:space="preserve">4245 - Farm Product Raw Material Merchant Wholesalers </v>
          </cell>
          <cell r="AP328" t="str">
            <v xml:space="preserve">42459 - Other Farm Product Raw Material Merchant Wholesalers </v>
          </cell>
          <cell r="AQ328" t="str">
            <v>33152 - Nonferrous Metal Foundries</v>
          </cell>
          <cell r="AR328" t="str">
            <v xml:space="preserve">331524 - Aluminum Foundries (except Die-Casting) </v>
          </cell>
          <cell r="AX328" t="str">
            <v>701 - Hotels and Motels</v>
          </cell>
          <cell r="AZ328" t="str">
            <v>3081 - Unsupported Plastics Film and Sheet Manufacturing</v>
          </cell>
          <cell r="BC328" t="str">
            <v>2599</v>
          </cell>
        </row>
        <row r="329">
          <cell r="AO329" t="str">
            <v xml:space="preserve">4246 - Chemical and Allied Products Merchant Wholesalers </v>
          </cell>
          <cell r="AP329" t="str">
            <v xml:space="preserve">42461 - Plastics Materials and Basic Forms and Shapes Merchant Wholesalers </v>
          </cell>
          <cell r="AQ329" t="str">
            <v>33152 - Nonferrous Metal Foundries</v>
          </cell>
          <cell r="AR329" t="str">
            <v xml:space="preserve">331529 - Other Nonferrous Metal Foundries (except Die-Casting) </v>
          </cell>
          <cell r="AX329" t="str">
            <v>702 - Rooming and Boarding Houses</v>
          </cell>
          <cell r="AZ329" t="str">
            <v>3082 - Unsupported Plastics Profile Shapes Manufacturing</v>
          </cell>
          <cell r="BC329" t="str">
            <v>2611</v>
          </cell>
        </row>
        <row r="330">
          <cell r="AO330" t="str">
            <v xml:space="preserve">4246 - Chemical and Allied Products Merchant Wholesalers </v>
          </cell>
          <cell r="AP330" t="str">
            <v xml:space="preserve">42469 - Other Chemical and Allied Products Merchant Wholesalers </v>
          </cell>
          <cell r="AQ330" t="str">
            <v>33211 - Forging and Stamping</v>
          </cell>
          <cell r="AR330" t="str">
            <v xml:space="preserve">332111 - Iron and Steel Forging </v>
          </cell>
          <cell r="AX330" t="str">
            <v>703 - Camps and Recreational Vehicle Parks</v>
          </cell>
          <cell r="AZ330" t="str">
            <v>3083 - Laminated Plastics Plate, Sheet, and Profile Shapes Manufacturing</v>
          </cell>
          <cell r="BC330" t="str">
            <v>2621</v>
          </cell>
        </row>
        <row r="331">
          <cell r="AO331" t="str">
            <v xml:space="preserve">4247 - Petroleum and Petroleum Products Merchant Wholesalers </v>
          </cell>
          <cell r="AP331" t="str">
            <v xml:space="preserve">42471 - Petroleum Bulk Stations and Terminals </v>
          </cell>
          <cell r="AQ331" t="str">
            <v>33211 - Forging and Stamping</v>
          </cell>
          <cell r="AR331" t="str">
            <v xml:space="preserve">332112 - Nonferrous Forging </v>
          </cell>
          <cell r="AX331" t="str">
            <v>704 - Organization Hotels and Lodging Houses, on Membership Basis</v>
          </cell>
          <cell r="AZ331" t="str">
            <v>3084 - Plastics Pipe Manufacturing</v>
          </cell>
          <cell r="BC331" t="str">
            <v>2631</v>
          </cell>
        </row>
        <row r="332">
          <cell r="AO332" t="str">
            <v xml:space="preserve">4247 - Petroleum and Petroleum Products Merchant Wholesalers </v>
          </cell>
          <cell r="AP332" t="str">
            <v xml:space="preserve">42472 - Petroleum and Petroleum Products Merchant Wholesalers (except Bulk Stations and Terminals) </v>
          </cell>
          <cell r="AQ332" t="str">
            <v>33211 - Forging and Stamping</v>
          </cell>
          <cell r="AR332" t="str">
            <v xml:space="preserve">332114 - Custom Roll Forming </v>
          </cell>
          <cell r="AX332" t="str">
            <v>721 - Laundry, Cleaning, and Garment Services</v>
          </cell>
          <cell r="AZ332" t="str">
            <v>3085 - Plastics Bottles Manufacturing</v>
          </cell>
          <cell r="BC332" t="str">
            <v>2652</v>
          </cell>
        </row>
        <row r="333">
          <cell r="AO333" t="str">
            <v xml:space="preserve">4248 - Beer, Wine, and Distilled Alcoholic Beverage Merchant Wholesalers </v>
          </cell>
          <cell r="AP333" t="str">
            <v xml:space="preserve">42481 - Beer and Ale Merchant Wholesalers </v>
          </cell>
          <cell r="AQ333" t="str">
            <v>33211 - Forging and Stamping</v>
          </cell>
          <cell r="AR333" t="str">
            <v xml:space="preserve">332117 - Powder Metallurgy Part Manufacturing </v>
          </cell>
          <cell r="AX333" t="str">
            <v>722 - Photographic Studios, Portrait</v>
          </cell>
          <cell r="AZ333" t="str">
            <v>3086 - Plastics Foam Products Manufacturing</v>
          </cell>
          <cell r="BC333" t="str">
            <v>2653</v>
          </cell>
        </row>
        <row r="334">
          <cell r="AO334" t="str">
            <v xml:space="preserve">4248 - Beer, Wine, and Distilled Alcoholic Beverage Merchant Wholesalers </v>
          </cell>
          <cell r="AP334" t="str">
            <v xml:space="preserve">42482 - Wine and Distilled Alcoholic Beverage Merchant Wholesalers </v>
          </cell>
          <cell r="AQ334" t="str">
            <v>33211 - Forging and Stamping</v>
          </cell>
          <cell r="AR334" t="str">
            <v xml:space="preserve">332119 - Metal Crown, Closure, and Other Metal Stamping (except Automotive) </v>
          </cell>
          <cell r="AX334" t="str">
            <v>723 - Beauty Shops</v>
          </cell>
          <cell r="AZ334" t="str">
            <v>3087 - Custom Compounding of Purchased Plastics Resins</v>
          </cell>
          <cell r="BC334" t="str">
            <v>2655</v>
          </cell>
        </row>
        <row r="335">
          <cell r="AO335" t="str">
            <v xml:space="preserve">4249 - Miscellaneous Nondurable Goods Merchant Wholesalers </v>
          </cell>
          <cell r="AP335" t="str">
            <v xml:space="preserve">42491 - Farm Supplies Merchant Wholesalers </v>
          </cell>
          <cell r="AQ335" t="str">
            <v>33221 - Cutlery and Handtool Manufacturing</v>
          </cell>
          <cell r="AR335" t="str">
            <v xml:space="preserve">332215 - Metal Kitchen Cookware, Utensil, Cutlery, and Flatware (except Precious) Manufacturing </v>
          </cell>
          <cell r="AX335" t="str">
            <v>724 - Barber Shops</v>
          </cell>
          <cell r="AZ335" t="str">
            <v>3088 - Plastics Plumbing Fixtures Manufacturing</v>
          </cell>
          <cell r="BC335" t="str">
            <v>2656</v>
          </cell>
        </row>
        <row r="336">
          <cell r="AO336" t="str">
            <v xml:space="preserve">4249 - Miscellaneous Nondurable Goods Merchant Wholesalers </v>
          </cell>
          <cell r="AP336" t="str">
            <v xml:space="preserve">42492 - Book, Periodical, and Newspaper Merchant Wholesalers </v>
          </cell>
          <cell r="AQ336" t="str">
            <v>33221 - Cutlery and Handtool Manufacturing</v>
          </cell>
          <cell r="AR336" t="str">
            <v xml:space="preserve">332216 - Saw Blade and Handtool Manufacturing </v>
          </cell>
          <cell r="AX336" t="str">
            <v>725 - Shoe Repair Shops and Shoeshine Parlors</v>
          </cell>
          <cell r="AZ336" t="str">
            <v>3089 - Plastics Products Manufacturing, Not Elsewhere Classified</v>
          </cell>
          <cell r="BC336" t="str">
            <v>2657</v>
          </cell>
        </row>
        <row r="337">
          <cell r="AO337" t="str">
            <v xml:space="preserve">4249 - Miscellaneous Nondurable Goods Merchant Wholesalers </v>
          </cell>
          <cell r="AP337" t="str">
            <v xml:space="preserve">42493 - Flower, Nursery Stock, and Florists' Supplies Merchant Wholesalers </v>
          </cell>
          <cell r="AQ337" t="str">
            <v>33231 - Plate Work and Fabricated Structural Product Manufacturing</v>
          </cell>
          <cell r="AR337" t="str">
            <v xml:space="preserve">332311 - Prefabricated Metal Building and Component Manufacturing </v>
          </cell>
          <cell r="AX337" t="str">
            <v>726 - Funeral Service and Crematories</v>
          </cell>
          <cell r="AZ337" t="str">
            <v>3111 - Leather Tanning and Finishing</v>
          </cell>
          <cell r="BC337" t="str">
            <v>2671</v>
          </cell>
        </row>
        <row r="338">
          <cell r="AO338" t="str">
            <v xml:space="preserve">4249 - Miscellaneous Nondurable Goods Merchant Wholesalers </v>
          </cell>
          <cell r="AP338" t="str">
            <v xml:space="preserve">42494 - Tobacco and Tobacco Product Merchant Wholesalers </v>
          </cell>
          <cell r="AQ338" t="str">
            <v>33231 - Plate Work and Fabricated Structural Product Manufacturing</v>
          </cell>
          <cell r="AR338" t="str">
            <v xml:space="preserve">332312 - Fabricated Structural Metal Manufacturing </v>
          </cell>
          <cell r="AX338" t="str">
            <v>729 - Miscellaneous Personal Services</v>
          </cell>
          <cell r="AZ338" t="str">
            <v>3131 - Boot and Shoe Cut Stock and Findings</v>
          </cell>
          <cell r="BC338" t="str">
            <v>2671</v>
          </cell>
        </row>
        <row r="339">
          <cell r="AO339" t="str">
            <v xml:space="preserve">4249 - Miscellaneous Nondurable Goods Merchant Wholesalers </v>
          </cell>
          <cell r="AP339" t="str">
            <v xml:space="preserve">42495 - Paint, Varnish, and Supplies Merchant Wholesalers </v>
          </cell>
          <cell r="AQ339" t="str">
            <v>33231 - Plate Work and Fabricated Structural Product Manufacturing</v>
          </cell>
          <cell r="AR339" t="str">
            <v xml:space="preserve">332313 - Plate Work Manufacturing </v>
          </cell>
          <cell r="AX339" t="str">
            <v>731 - Advertising</v>
          </cell>
          <cell r="AZ339" t="str">
            <v>3142 - House Slippers Manufacturing</v>
          </cell>
          <cell r="BC339" t="str">
            <v>2672</v>
          </cell>
        </row>
        <row r="340">
          <cell r="AO340" t="str">
            <v xml:space="preserve">4249 - Miscellaneous Nondurable Goods Merchant Wholesalers </v>
          </cell>
          <cell r="AP340" t="str">
            <v xml:space="preserve">42499 - Other Miscellaneous Nondurable Goods Merchant Wholesalers </v>
          </cell>
          <cell r="AQ340" t="str">
            <v>33232 - Ornamental and Architectural Metal Products Manufacturing</v>
          </cell>
          <cell r="AR340" t="str">
            <v xml:space="preserve">332321 - Metal Window and Door Manufacturing </v>
          </cell>
          <cell r="AX340" t="str">
            <v>732 - Consumer Credit and Mercantile Reporting Agencies</v>
          </cell>
          <cell r="AZ340" t="str">
            <v>3143 - Mens' Footwear Manufacturing, Except Athletic</v>
          </cell>
          <cell r="BC340" t="str">
            <v>2673</v>
          </cell>
        </row>
        <row r="341">
          <cell r="AO341" t="str">
            <v xml:space="preserve">4251 - Wholesale Electronic Markets and Agents and Brokers </v>
          </cell>
          <cell r="AP341" t="str">
            <v xml:space="preserve">42511 - Business to Business Electronic Markets </v>
          </cell>
          <cell r="AQ341" t="str">
            <v>33232 - Ornamental and Architectural Metal Products Manufacturing</v>
          </cell>
          <cell r="AR341" t="str">
            <v xml:space="preserve">332322 - Sheet Metal Work Manufacturing </v>
          </cell>
          <cell r="AX341" t="str">
            <v>733 - Mailing, Reproduction, Commercial Art and Photography, and Stenography Services</v>
          </cell>
          <cell r="AZ341" t="str">
            <v>3144 - Womens' Footwear Manufacturing, Except Athletic</v>
          </cell>
          <cell r="BC341" t="str">
            <v>2673</v>
          </cell>
        </row>
        <row r="342">
          <cell r="AO342" t="str">
            <v xml:space="preserve">4251 - Wholesale Electronic Markets and Agents and Brokers </v>
          </cell>
          <cell r="AP342" t="str">
            <v xml:space="preserve">42512 - Wholesale Trade Agents and Brokers </v>
          </cell>
          <cell r="AQ342" t="str">
            <v>33232 - Ornamental and Architectural Metal Products Manufacturing</v>
          </cell>
          <cell r="AR342" t="str">
            <v xml:space="preserve">332323 - Ornamental and Architectural Metal Work Manufacturing </v>
          </cell>
          <cell r="AX342" t="str">
            <v>734 - Services To Dwellings and Other Buildings</v>
          </cell>
          <cell r="AZ342" t="str">
            <v>3149 - Footwear Manufacturing, Except Rubber, Not Elsewhere Classified</v>
          </cell>
          <cell r="BC342" t="str">
            <v>2674</v>
          </cell>
        </row>
        <row r="343">
          <cell r="AO343" t="str">
            <v xml:space="preserve">4411 - Automobile Dealers </v>
          </cell>
          <cell r="AP343" t="str">
            <v xml:space="preserve">44111 - New Car Dealers </v>
          </cell>
          <cell r="AQ343" t="str">
            <v>33241 - Power Boiler and Heat Exchanger Manufacturing</v>
          </cell>
          <cell r="AR343" t="str">
            <v>332410 - Power Boiler and Heat Exchanger Manufacturing</v>
          </cell>
          <cell r="AX343" t="str">
            <v>735 - Miscellaneous Equipment Rental and Leasing</v>
          </cell>
          <cell r="AZ343" t="str">
            <v>3151 - Leather Gloves and Mittens Manufacturing</v>
          </cell>
          <cell r="BC343" t="str">
            <v>2675</v>
          </cell>
        </row>
        <row r="344">
          <cell r="AO344" t="str">
            <v xml:space="preserve">4411 - Automobile Dealers </v>
          </cell>
          <cell r="AP344" t="str">
            <v xml:space="preserve">44112 - Used Car Dealers </v>
          </cell>
          <cell r="AQ344" t="str">
            <v>33242 - Metal Tank (Heavy Gauge) Manufacturing</v>
          </cell>
          <cell r="AR344" t="str">
            <v>332420 - Metal Tank (Heavy Gauge) Manufacturing</v>
          </cell>
          <cell r="AX344" t="str">
            <v>736 - Personnel Supply Services</v>
          </cell>
          <cell r="AZ344" t="str">
            <v>3161 - Luggage Manufacturing</v>
          </cell>
          <cell r="BC344" t="str">
            <v>2676</v>
          </cell>
        </row>
        <row r="345">
          <cell r="AO345" t="str">
            <v xml:space="preserve">4412 - Other Motor Vehicle Dealers </v>
          </cell>
          <cell r="AP345" t="str">
            <v xml:space="preserve">44121 - Recreational Vehicle Dealers </v>
          </cell>
          <cell r="AQ345" t="str">
            <v>33243 - Metal Can, Box, and Other Metal Container (Light Gauge) Manufacturing</v>
          </cell>
          <cell r="AR345" t="str">
            <v xml:space="preserve">332431 - Metal Can Manufacturing </v>
          </cell>
          <cell r="AX345" t="str">
            <v>737 - Computer Programming, Data Processing, and Other Computer Related Services</v>
          </cell>
          <cell r="AZ345" t="str">
            <v>3171 - Womens' Handbags and Purses Manufacturing</v>
          </cell>
          <cell r="BC345" t="str">
            <v>2677</v>
          </cell>
        </row>
        <row r="346">
          <cell r="AO346" t="str">
            <v xml:space="preserve">4412 - Other Motor Vehicle Dealers </v>
          </cell>
          <cell r="AP346" t="str">
            <v xml:space="preserve">44122 - Motorcycle, Boat, and Other Motor Vehicle Dealers </v>
          </cell>
          <cell r="AQ346" t="str">
            <v>33243 - Metal Can, Box, and Other Metal Container (Light Gauge) Manufacturing</v>
          </cell>
          <cell r="AR346" t="str">
            <v xml:space="preserve">332439 - Other Metal Container Manufacturing </v>
          </cell>
          <cell r="AX346" t="str">
            <v>738 - Miscellaneous Business Services</v>
          </cell>
          <cell r="AZ346" t="str">
            <v>3172 - Personal Leather Goods Manufacturing, Except Womens' Handbags and Purses</v>
          </cell>
          <cell r="BC346" t="str">
            <v>2678</v>
          </cell>
        </row>
        <row r="347">
          <cell r="AO347" t="str">
            <v xml:space="preserve">4413 - Automotive Parts, Accessories, and Tire Stores </v>
          </cell>
          <cell r="AP347" t="str">
            <v xml:space="preserve">44131 - Automotive Parts and Accessories Stores </v>
          </cell>
          <cell r="AQ347" t="str">
            <v>33251 - Hardware Manufacturing</v>
          </cell>
          <cell r="AR347" t="str">
            <v>332510 - Hardware Manufacturing</v>
          </cell>
          <cell r="AX347" t="str">
            <v>751 - Automotive Rental and Leasing, Without Drivers</v>
          </cell>
          <cell r="AZ347" t="str">
            <v>3199 - Leather Goods Manufacturing, Not Elsewhere Classified</v>
          </cell>
          <cell r="BC347" t="str">
            <v>2679</v>
          </cell>
        </row>
        <row r="348">
          <cell r="AO348" t="str">
            <v xml:space="preserve">4413 - Automotive Parts, Accessories, and Tire Stores </v>
          </cell>
          <cell r="AP348" t="str">
            <v xml:space="preserve">44132 - Tire Dealers </v>
          </cell>
          <cell r="AQ348" t="str">
            <v>33261 - Spring and Wire Product Manufacturing</v>
          </cell>
          <cell r="AR348" t="str">
            <v xml:space="preserve">332613 - Spring Manufacturing </v>
          </cell>
          <cell r="AX348" t="str">
            <v>752 - Automobile Parking</v>
          </cell>
          <cell r="AZ348" t="str">
            <v>3211 - Flat Glass Manufacturing</v>
          </cell>
          <cell r="BC348" t="str">
            <v>2711</v>
          </cell>
        </row>
        <row r="349">
          <cell r="AO349" t="str">
            <v xml:space="preserve">4421 - Furniture Stores </v>
          </cell>
          <cell r="AP349" t="str">
            <v xml:space="preserve">44211 - Furniture Stores </v>
          </cell>
          <cell r="AQ349" t="str">
            <v>33261 - Spring and Wire Product Manufacturing</v>
          </cell>
          <cell r="AR349" t="str">
            <v xml:space="preserve">332618 - Other Fabricated Wire Product Manufacturing </v>
          </cell>
          <cell r="AX349" t="str">
            <v>753 - Automotive Repair Shops</v>
          </cell>
          <cell r="AZ349" t="str">
            <v>3221 - Glass Containers Manufacturing</v>
          </cell>
          <cell r="BC349" t="str">
            <v>2711</v>
          </cell>
        </row>
        <row r="350">
          <cell r="AO350" t="str">
            <v xml:space="preserve">4422 - Home Furnishings Stores </v>
          </cell>
          <cell r="AP350" t="str">
            <v xml:space="preserve">44221 - Floor Covering Stores </v>
          </cell>
          <cell r="AQ350" t="str">
            <v>33271 - Machine Shops</v>
          </cell>
          <cell r="AR350" t="str">
            <v>332710 - Machine Shops</v>
          </cell>
          <cell r="AX350" t="str">
            <v>754 - Automotive Services, Except Repair</v>
          </cell>
          <cell r="AZ350" t="str">
            <v>3229 - Pressed and Blown Glass and Glassware Manufacturing, Not Elsewhere Classified</v>
          </cell>
          <cell r="BC350" t="str">
            <v>2721</v>
          </cell>
        </row>
        <row r="351">
          <cell r="AO351" t="str">
            <v xml:space="preserve">4422 - Home Furnishings Stores </v>
          </cell>
          <cell r="AP351" t="str">
            <v xml:space="preserve">44229 - Other Home Furnishings Stores </v>
          </cell>
          <cell r="AQ351" t="str">
            <v>33272 - Turned Product and Screw, Nut, and Bolt Manufacturing</v>
          </cell>
          <cell r="AR351" t="str">
            <v xml:space="preserve">332721 - Precision Turned Product Manufacturing </v>
          </cell>
          <cell r="AX351" t="str">
            <v>762 - Electrical Repair Shops</v>
          </cell>
          <cell r="AZ351" t="str">
            <v>3231 - Glass Products Manufacturing, Made of Purchased Glass</v>
          </cell>
          <cell r="BC351" t="str">
            <v>2721</v>
          </cell>
        </row>
        <row r="352">
          <cell r="AO352" t="str">
            <v xml:space="preserve">4431 - Electronics and Appliance Stores </v>
          </cell>
          <cell r="AP352" t="str">
            <v xml:space="preserve">44314 - Electronics and Appliance Stores </v>
          </cell>
          <cell r="AQ352" t="str">
            <v>33272 - Turned Product and Screw, Nut, and Bolt Manufacturing</v>
          </cell>
          <cell r="AR352" t="str">
            <v xml:space="preserve">332722 - Bolt, Nut, Screw, Rivet, and Washer Manufacturing </v>
          </cell>
          <cell r="AX352" t="str">
            <v>763 - Watch, Clock, and Jewelry Repair</v>
          </cell>
          <cell r="AZ352" t="str">
            <v>3241 - Cement Manufacturing, Hydraulic</v>
          </cell>
          <cell r="BC352" t="str">
            <v>2731</v>
          </cell>
        </row>
        <row r="353">
          <cell r="AO353" t="str">
            <v xml:space="preserve">4441 - Building Material and Supplies Dealers </v>
          </cell>
          <cell r="AP353" t="str">
            <v xml:space="preserve">44411 - Home Centers </v>
          </cell>
          <cell r="AQ353" t="str">
            <v>33281 - Coating, Engraving, Heat Treating, and Allied Activities</v>
          </cell>
          <cell r="AR353" t="str">
            <v xml:space="preserve">332811 - Metal Heat Treating </v>
          </cell>
          <cell r="AX353" t="str">
            <v>764 - Reupholstery and Furniture Repair</v>
          </cell>
          <cell r="AZ353" t="str">
            <v>3251 - Brick and Structural Clay Tile Manufacturing</v>
          </cell>
          <cell r="BC353" t="str">
            <v>2731</v>
          </cell>
        </row>
        <row r="354">
          <cell r="AO354" t="str">
            <v xml:space="preserve">4441 - Building Material and Supplies Dealers </v>
          </cell>
          <cell r="AP354" t="str">
            <v xml:space="preserve">44412 - Paint and Wallpaper Stores </v>
          </cell>
          <cell r="AQ354" t="str">
            <v>33281 - Coating, Engraving, Heat Treating, and Allied Activities</v>
          </cell>
          <cell r="AR354" t="str">
            <v xml:space="preserve">332812 - Metal Coating, Engraving (except Jewelry and Silverware), and Allied Services to Manufacturers </v>
          </cell>
          <cell r="AX354" t="str">
            <v>769 - Miscellaneous Repair Shops and Related Services</v>
          </cell>
          <cell r="AZ354" t="str">
            <v>3253 - Ceramic Wall and Floor Tile Manufacturing</v>
          </cell>
          <cell r="BC354" t="str">
            <v>2731</v>
          </cell>
        </row>
        <row r="355">
          <cell r="AO355" t="str">
            <v xml:space="preserve">4441 - Building Material and Supplies Dealers </v>
          </cell>
          <cell r="AP355" t="str">
            <v xml:space="preserve">44413 - Hardware Stores </v>
          </cell>
          <cell r="AQ355" t="str">
            <v>33281 - Coating, Engraving, Heat Treating, and Allied Activities</v>
          </cell>
          <cell r="AR355" t="str">
            <v xml:space="preserve">332813 - Electroplating, Plating, Polishing, Anodizing, and Coloring </v>
          </cell>
          <cell r="AX355" t="str">
            <v>781 - Motion Picture Production and Allied Services</v>
          </cell>
          <cell r="AZ355" t="str">
            <v>3255 - Clay Refractories Manufacturing</v>
          </cell>
          <cell r="BC355" t="str">
            <v>2732</v>
          </cell>
        </row>
        <row r="356">
          <cell r="AO356" t="str">
            <v xml:space="preserve">4441 - Building Material and Supplies Dealers </v>
          </cell>
          <cell r="AP356" t="str">
            <v xml:space="preserve">44419 - Other Building Material Dealers </v>
          </cell>
          <cell r="AQ356" t="str">
            <v>33291 - Metal Valve Manufacturing</v>
          </cell>
          <cell r="AR356" t="str">
            <v xml:space="preserve">332911 - Industrial Valve Manufacturing </v>
          </cell>
          <cell r="AX356" t="str">
            <v>782 - Motion Picture Distribution and Allied Services</v>
          </cell>
          <cell r="AZ356" t="str">
            <v>3259 - Structural Clay Products Manufacturing, Not Elsewhere Classified</v>
          </cell>
          <cell r="BC356" t="str">
            <v>2741</v>
          </cell>
        </row>
        <row r="357">
          <cell r="AO357" t="str">
            <v xml:space="preserve">4442 - Lawn and Garden Equipment and Supplies Stores </v>
          </cell>
          <cell r="AP357" t="str">
            <v xml:space="preserve">44421 - Outdoor Power Equipment Stores </v>
          </cell>
          <cell r="AQ357" t="str">
            <v>33291 - Metal Valve Manufacturing</v>
          </cell>
          <cell r="AR357" t="str">
            <v xml:space="preserve">332912 - Fluid Power Valve and Hose Fitting Manufacturing </v>
          </cell>
          <cell r="AX357" t="str">
            <v>783 - Motion Picture Theaters</v>
          </cell>
          <cell r="AZ357" t="str">
            <v>3261 - Vitreous China Plumbing Fixtures and China and Earthenware Fittings Manufacturing</v>
          </cell>
          <cell r="BC357" t="str">
            <v>2741</v>
          </cell>
        </row>
        <row r="358">
          <cell r="AO358" t="str">
            <v xml:space="preserve">4442 - Lawn and Garden Equipment and Supplies Stores </v>
          </cell>
          <cell r="AP358" t="str">
            <v xml:space="preserve">44422 - Nursery, Garden Center, and Farm Supply Stores </v>
          </cell>
          <cell r="AQ358" t="str">
            <v>33291 - Metal Valve Manufacturing</v>
          </cell>
          <cell r="AR358" t="str">
            <v xml:space="preserve">332913 - Plumbing Fixture Fitting and Trim Manufacturing </v>
          </cell>
          <cell r="AX358" t="str">
            <v>784 - Video Tape Rental</v>
          </cell>
          <cell r="AZ358" t="str">
            <v>3262 - Vitreous China Table and Kitchen Articles Manufacturing</v>
          </cell>
          <cell r="BC358" t="str">
            <v>2741</v>
          </cell>
        </row>
        <row r="359">
          <cell r="AO359" t="str">
            <v xml:space="preserve">4451 - Grocery Stores </v>
          </cell>
          <cell r="AP359" t="str">
            <v xml:space="preserve">44511 - Supermarkets and Other Grocery (except Convenience) Stores </v>
          </cell>
          <cell r="AQ359" t="str">
            <v>33291 - Metal Valve Manufacturing</v>
          </cell>
          <cell r="AR359" t="str">
            <v xml:space="preserve">332919 - Other Metal Valve and Pipe Fitting Manufacturing </v>
          </cell>
          <cell r="AX359" t="str">
            <v>791 - Dance Studios, Schools, and Halls</v>
          </cell>
          <cell r="AZ359" t="str">
            <v>3263 - Fine Earthenware (Whiteware) Table and Kitchen Articles Manufacturing</v>
          </cell>
          <cell r="BC359" t="str">
            <v>2752</v>
          </cell>
        </row>
        <row r="360">
          <cell r="AO360" t="str">
            <v xml:space="preserve">4451 - Grocery Stores </v>
          </cell>
          <cell r="AP360" t="str">
            <v xml:space="preserve">44512 - Convenience Stores </v>
          </cell>
          <cell r="AQ360" t="str">
            <v>33299 - All Other Fabricated Metal Product Manufacturing</v>
          </cell>
          <cell r="AR360" t="str">
            <v>332991 - Ball and Roller Bearing Manufacturing</v>
          </cell>
          <cell r="AX360" t="str">
            <v>792 - Theatrical Producers (Except Motion Picture), Bands, Orchestras, and Entertainers</v>
          </cell>
          <cell r="AZ360" t="str">
            <v>3264 - Porcelain Electrical Supplies Manufacturing</v>
          </cell>
          <cell r="BC360" t="str">
            <v>2754</v>
          </cell>
        </row>
        <row r="361">
          <cell r="AO361" t="str">
            <v xml:space="preserve">4452 - Specialty Food Stores </v>
          </cell>
          <cell r="AP361" t="str">
            <v xml:space="preserve">44521 - Meat Markets </v>
          </cell>
          <cell r="AQ361" t="str">
            <v>33299 - All Other Fabricated Metal Product Manufacturing</v>
          </cell>
          <cell r="AR361" t="str">
            <v xml:space="preserve">332992 - Small Arms Ammunition Manufacturing </v>
          </cell>
          <cell r="AX361" t="str">
            <v>793 - Bowling Centers</v>
          </cell>
          <cell r="AZ361" t="str">
            <v>3269 - Pottery Products Manufacturing, Not Elsewhere Classified</v>
          </cell>
          <cell r="BC361" t="str">
            <v>2759</v>
          </cell>
        </row>
        <row r="362">
          <cell r="AO362" t="str">
            <v xml:space="preserve">4452 - Specialty Food Stores </v>
          </cell>
          <cell r="AP362" t="str">
            <v xml:space="preserve">44522 - Fish and Seafood Markets </v>
          </cell>
          <cell r="AQ362" t="str">
            <v>33299 - All Other Fabricated Metal Product Manufacturing</v>
          </cell>
          <cell r="AR362" t="str">
            <v xml:space="preserve">332993 - Ammunition (except Small Arms) Manufacturing </v>
          </cell>
          <cell r="AX362" t="str">
            <v>794 - Commercial Sports</v>
          </cell>
          <cell r="AZ362" t="str">
            <v>3271 - Concrete Block and Brick Manufacturing</v>
          </cell>
          <cell r="BC362" t="str">
            <v>2761</v>
          </cell>
        </row>
        <row r="363">
          <cell r="AO363" t="str">
            <v xml:space="preserve">4452 - Specialty Food Stores </v>
          </cell>
          <cell r="AP363" t="str">
            <v xml:space="preserve">44523 - Fruit and Vegetable Markets </v>
          </cell>
          <cell r="AQ363" t="str">
            <v>33299 - All Other Fabricated Metal Product Manufacturing</v>
          </cell>
          <cell r="AR363" t="str">
            <v xml:space="preserve">332994 - Small Arms, Ordnance, and Ordnance Accessories Manufacturing </v>
          </cell>
          <cell r="AX363" t="str">
            <v>799 - Miscellaneous Amusement and Recreation Services</v>
          </cell>
          <cell r="AZ363" t="str">
            <v>3272 - Concrete Products Manufacturing, Except Block and Brick</v>
          </cell>
          <cell r="BC363" t="str">
            <v>2771</v>
          </cell>
        </row>
        <row r="364">
          <cell r="AO364" t="str">
            <v xml:space="preserve">4452 - Specialty Food Stores </v>
          </cell>
          <cell r="AP364" t="str">
            <v xml:space="preserve">44529 - Other Specialty Food Stores </v>
          </cell>
          <cell r="AQ364" t="str">
            <v>33299 - All Other Fabricated Metal Product Manufacturing</v>
          </cell>
          <cell r="AR364" t="str">
            <v xml:space="preserve">332996 - Fabricated Pipe and Pipe Fitting Manufacturing </v>
          </cell>
          <cell r="AX364" t="str">
            <v>801 - Offices and Clinics of Doctors of Medicine</v>
          </cell>
          <cell r="AZ364" t="str">
            <v>3273 - Ready-Mixed Concrete Manufacturing</v>
          </cell>
          <cell r="BC364" t="str">
            <v>2771</v>
          </cell>
        </row>
        <row r="365">
          <cell r="AO365" t="str">
            <v xml:space="preserve">4453 - Beer, Wine, and Liquor Stores </v>
          </cell>
          <cell r="AP365" t="str">
            <v xml:space="preserve">44531 - Beer, Wine, and Liquor Stores </v>
          </cell>
          <cell r="AQ365" t="str">
            <v>33299 - All Other Fabricated Metal Product Manufacturing</v>
          </cell>
          <cell r="AR365" t="str">
            <v xml:space="preserve">332999 - All Other Miscellaneous Fabricated Metal Product Manufacturing </v>
          </cell>
          <cell r="AX365" t="str">
            <v>802 - Offices and Clinics of Dentists</v>
          </cell>
          <cell r="AZ365" t="str">
            <v>3274 - Lime Manufacturing</v>
          </cell>
          <cell r="BC365" t="str">
            <v>2771</v>
          </cell>
        </row>
        <row r="366">
          <cell r="AO366" t="str">
            <v xml:space="preserve">4461 - Health and Personal Care Stores </v>
          </cell>
          <cell r="AP366" t="str">
            <v xml:space="preserve">44611 - Pharmacies and Drug Stores </v>
          </cell>
          <cell r="AQ366" t="str">
            <v>33311 - Agricultural Implement Manufacturing</v>
          </cell>
          <cell r="AR366" t="str">
            <v xml:space="preserve">333111 - Farm Machinery and Equipment Manufacturing </v>
          </cell>
          <cell r="AX366" t="str">
            <v>803 - Offices and Clinics of Doctors of Osteopathy</v>
          </cell>
          <cell r="AZ366" t="str">
            <v>3275 - Gypsum Products Manufacturing</v>
          </cell>
          <cell r="BC366" t="str">
            <v>2782</v>
          </cell>
        </row>
        <row r="367">
          <cell r="AO367" t="str">
            <v xml:space="preserve">4461 - Health and Personal Care Stores </v>
          </cell>
          <cell r="AP367" t="str">
            <v xml:space="preserve">44612 - Cosmetics, Beauty Supplies, and Perfume Stores </v>
          </cell>
          <cell r="AQ367" t="str">
            <v>33311 - Agricultural Implement Manufacturing</v>
          </cell>
          <cell r="AR367" t="str">
            <v xml:space="preserve">333112 - Lawn and Garden Tractor and Home Lawn and Garden Equipment Manufacturing </v>
          </cell>
          <cell r="AX367" t="str">
            <v>804 - Offices and Clinics of Other Health Practitioners</v>
          </cell>
          <cell r="AZ367" t="str">
            <v>3281 - Cut Stone and Stone Products Manufacturing</v>
          </cell>
          <cell r="BC367" t="str">
            <v>2789</v>
          </cell>
        </row>
        <row r="368">
          <cell r="AO368" t="str">
            <v xml:space="preserve">4461 - Health and Personal Care Stores </v>
          </cell>
          <cell r="AP368" t="str">
            <v xml:space="preserve">44613 - Optical Goods Stores </v>
          </cell>
          <cell r="AQ368" t="str">
            <v>33312 - Construction Machinery Manufacturing</v>
          </cell>
          <cell r="AR368" t="str">
            <v>333120 - Construction Machinery Manufacturing</v>
          </cell>
          <cell r="AX368" t="str">
            <v>805 - Nursing and Personal Care Facilities</v>
          </cell>
          <cell r="AZ368" t="str">
            <v>3291 - Abrasive Products Manufacturing</v>
          </cell>
          <cell r="BC368" t="str">
            <v>2791</v>
          </cell>
        </row>
        <row r="369">
          <cell r="AO369" t="str">
            <v xml:space="preserve">4461 - Health and Personal Care Stores </v>
          </cell>
          <cell r="AP369" t="str">
            <v xml:space="preserve">44619 - Other Health and Personal Care Stores </v>
          </cell>
          <cell r="AQ369" t="str">
            <v>33313 - Mining and Oil and Gas Field Machinery Manufacturing</v>
          </cell>
          <cell r="AR369" t="str">
            <v xml:space="preserve">333131 - Mining Machinery and Equipment Manufacturing </v>
          </cell>
          <cell r="AX369" t="str">
            <v>806 - Hospitals</v>
          </cell>
          <cell r="AZ369" t="str">
            <v>3292 - Asbestos Products Manufacturing</v>
          </cell>
          <cell r="BC369" t="str">
            <v>2796</v>
          </cell>
        </row>
        <row r="370">
          <cell r="AO370" t="str">
            <v xml:space="preserve">4471 - Gasoline Stations </v>
          </cell>
          <cell r="AP370" t="str">
            <v xml:space="preserve">44711 - Gasoline Stations with Convenience Stores </v>
          </cell>
          <cell r="AQ370" t="str">
            <v>33313 - Mining and Oil and Gas Field Machinery Manufacturing</v>
          </cell>
          <cell r="AR370" t="str">
            <v xml:space="preserve">333132 - Oil and Gas Field Machinery and Equipment Manufacturing </v>
          </cell>
          <cell r="AX370" t="str">
            <v>807 - Medical and Dental Laboratories</v>
          </cell>
          <cell r="AZ370" t="str">
            <v>3295 - Minerals and Earths Manufacturing, Ground or Elsewhere Treated</v>
          </cell>
          <cell r="BC370" t="str">
            <v>2812</v>
          </cell>
        </row>
        <row r="371">
          <cell r="AO371" t="str">
            <v xml:space="preserve">4471 - Gasoline Stations </v>
          </cell>
          <cell r="AP371" t="str">
            <v xml:space="preserve">44719 - Other Gasoline Stations </v>
          </cell>
          <cell r="AQ371" t="str">
            <v>33324 - Industrial Machinery Manufacturing</v>
          </cell>
          <cell r="AR371" t="str">
            <v xml:space="preserve">333241 - Food Product Machinery Manufacturing </v>
          </cell>
          <cell r="AX371" t="str">
            <v>808 - Home Health Care Services</v>
          </cell>
          <cell r="AZ371" t="str">
            <v>3296 - Mineral Wool Manufacturing</v>
          </cell>
          <cell r="BC371" t="str">
            <v>2813</v>
          </cell>
        </row>
        <row r="372">
          <cell r="AO372" t="str">
            <v xml:space="preserve">4481 - Clothing Stores </v>
          </cell>
          <cell r="AP372" t="str">
            <v xml:space="preserve">44811 - Men's Clothing Stores </v>
          </cell>
          <cell r="AQ372" t="str">
            <v>33324 - Industrial Machinery Manufacturing</v>
          </cell>
          <cell r="AR372" t="str">
            <v xml:space="preserve">333242 - Semiconductor Machinery Manufacturing </v>
          </cell>
          <cell r="AX372" t="str">
            <v>809 - Miscellaneous Health and Allied Services, Not Elsewhere Classified</v>
          </cell>
          <cell r="AZ372" t="str">
            <v>3297 - Nonclay Refractories Manufacturing</v>
          </cell>
          <cell r="BC372" t="str">
            <v>2816</v>
          </cell>
        </row>
        <row r="373">
          <cell r="AO373" t="str">
            <v xml:space="preserve">4481 - Clothing Stores </v>
          </cell>
          <cell r="AP373" t="str">
            <v xml:space="preserve">44812 - Women's Clothing Stores </v>
          </cell>
          <cell r="AQ373" t="str">
            <v>33324 - Industrial Machinery Manufacturing</v>
          </cell>
          <cell r="AR373" t="str">
            <v xml:space="preserve">333243 - Sawmill, Woodworking, and Paper Machinery Manufacturing </v>
          </cell>
          <cell r="AX373" t="str">
            <v>811 - Legal Services</v>
          </cell>
          <cell r="AZ373" t="str">
            <v>3299 - Nonmetallic Mineral Products Manufacturing, Not Elsewhere Classified</v>
          </cell>
          <cell r="BC373" t="str">
            <v>2819</v>
          </cell>
        </row>
        <row r="374">
          <cell r="AO374" t="str">
            <v xml:space="preserve">4481 - Clothing Stores </v>
          </cell>
          <cell r="AP374" t="str">
            <v xml:space="preserve">44813 - Children's and Infants' Clothing Stores </v>
          </cell>
          <cell r="AQ374" t="str">
            <v>33324 - Industrial Machinery Manufacturing</v>
          </cell>
          <cell r="AR374" t="str">
            <v xml:space="preserve">333244 - Printing Machinery and Equipment Manufacturing </v>
          </cell>
          <cell r="AX374" t="str">
            <v>821 - Elementary and Secondary Schools</v>
          </cell>
          <cell r="AZ374" t="str">
            <v>3312 - Steel Works, Blast Furnaces (Including Coke Ovens), and Rolling Mills</v>
          </cell>
          <cell r="BC374" t="str">
            <v>2819</v>
          </cell>
        </row>
        <row r="375">
          <cell r="AO375" t="str">
            <v xml:space="preserve">4481 - Clothing Stores </v>
          </cell>
          <cell r="AP375" t="str">
            <v xml:space="preserve">44814 - Family Clothing Stores </v>
          </cell>
          <cell r="AQ375" t="str">
            <v>33324 - Industrial Machinery Manufacturing</v>
          </cell>
          <cell r="AR375" t="str">
            <v xml:space="preserve">333249 - Other Industrial Machinery Manufacturing </v>
          </cell>
          <cell r="AX375" t="str">
            <v>822 - Colleges, Universities, Professional Schools, and Junior Colleges</v>
          </cell>
          <cell r="AZ375" t="str">
            <v>3313 - Electrometallurgical Products Manufacturing, Except Steel</v>
          </cell>
          <cell r="BC375" t="str">
            <v>2819</v>
          </cell>
        </row>
        <row r="376">
          <cell r="AO376" t="str">
            <v xml:space="preserve">4481 - Clothing Stores </v>
          </cell>
          <cell r="AP376" t="str">
            <v xml:space="preserve">44815 - Clothing Accessories Stores </v>
          </cell>
          <cell r="AQ376" t="str">
            <v>33331 - Commercial and Service Industry Machinery Manufacturing</v>
          </cell>
          <cell r="AR376" t="str">
            <v xml:space="preserve">333314 - Optical Instrument and Lens Manufacturing </v>
          </cell>
          <cell r="AX376" t="str">
            <v>823 - Libraries</v>
          </cell>
          <cell r="AZ376" t="str">
            <v>3315 - Steel Wiredrawing and Steel Nails and Spikes Manufacturing</v>
          </cell>
          <cell r="BC376" t="str">
            <v>2821</v>
          </cell>
        </row>
        <row r="377">
          <cell r="AO377" t="str">
            <v xml:space="preserve">4481 - Clothing Stores </v>
          </cell>
          <cell r="AP377" t="str">
            <v xml:space="preserve">44819 - Other Clothing Stores </v>
          </cell>
          <cell r="AQ377" t="str">
            <v>33331 - Commercial and Service Industry Machinery Manufacturing</v>
          </cell>
          <cell r="AR377" t="str">
            <v xml:space="preserve">333316 - Photographic and Photocopying Equipment Manufacturing </v>
          </cell>
          <cell r="AX377" t="str">
            <v>824 - Vocational Schools</v>
          </cell>
          <cell r="AZ377" t="str">
            <v>3316 - Cold-Rolled Steel Sheet, Strip, and Bars Manufacturing</v>
          </cell>
          <cell r="BC377" t="str">
            <v>2822</v>
          </cell>
        </row>
        <row r="378">
          <cell r="AO378" t="str">
            <v xml:space="preserve">4482 - Shoe Stores </v>
          </cell>
          <cell r="AP378" t="str">
            <v xml:space="preserve">44821 - Shoe Stores </v>
          </cell>
          <cell r="AQ378" t="str">
            <v>33331 - Commercial and Service Industry Machinery Manufacturing</v>
          </cell>
          <cell r="AR378" t="str">
            <v xml:space="preserve">333318 - Other Commercial and Service Industry Machinery Manufacturing </v>
          </cell>
          <cell r="AX378" t="str">
            <v>829 - Schools and Educational Services, Not Elsewhere Classified</v>
          </cell>
          <cell r="AZ378" t="str">
            <v>3317 - Steel Pipe and Tubes Manufacturing</v>
          </cell>
          <cell r="BC378" t="str">
            <v>2823</v>
          </cell>
        </row>
        <row r="379">
          <cell r="AO379" t="str">
            <v xml:space="preserve">4483 - Jewelry, Luggage, and Leather Goods Stores </v>
          </cell>
          <cell r="AP379" t="str">
            <v xml:space="preserve">44831 - Jewelry Stores </v>
          </cell>
          <cell r="AQ379" t="str">
            <v>33341 - Ventilation, Heating, Air-Conditioning, and Commercial Refrigeration Equipment Manufacturing</v>
          </cell>
          <cell r="AR379" t="str">
            <v xml:space="preserve">333413 - Industrial and Commercial Fan and Blower and Air Purification Equipment Manufacturing </v>
          </cell>
          <cell r="AX379" t="str">
            <v>832 - Individual and Family Social Services</v>
          </cell>
          <cell r="AZ379" t="str">
            <v>3321 - Gray and Ductile Iron Foundries Manufacturing</v>
          </cell>
          <cell r="BC379" t="str">
            <v>2824</v>
          </cell>
        </row>
        <row r="380">
          <cell r="AO380" t="str">
            <v xml:space="preserve">4483 - Jewelry, Luggage, and Leather Goods Stores </v>
          </cell>
          <cell r="AP380" t="str">
            <v xml:space="preserve">44832 - Luggage and Leather Goods Stores </v>
          </cell>
          <cell r="AQ380" t="str">
            <v>33341 - Ventilation, Heating, Air-Conditioning, and Commercial Refrigeration Equipment Manufacturing</v>
          </cell>
          <cell r="AR380" t="str">
            <v xml:space="preserve">333414 - Heating Equipment (except Warm Air Furnaces) Manufacturing </v>
          </cell>
          <cell r="AX380" t="str">
            <v>833 - Job Training and Vocational Rehabilitation Services</v>
          </cell>
          <cell r="AZ380" t="str">
            <v>3322 - Malleable Iron Castings and Foundries Manufacturing</v>
          </cell>
          <cell r="BC380" t="str">
            <v>2833</v>
          </cell>
        </row>
        <row r="381">
          <cell r="AO381" t="str">
            <v xml:space="preserve">4511 - Sporting Goods, Hobby, and Musical Instrument Stores </v>
          </cell>
          <cell r="AP381" t="str">
            <v xml:space="preserve">45111 - Sporting Goods Stores </v>
          </cell>
          <cell r="AQ381" t="str">
            <v>33341 - Ventilation, Heating, Air-Conditioning, and Commercial Refrigeration Equipment Manufacturing</v>
          </cell>
          <cell r="AR381" t="str">
            <v xml:space="preserve">333415 - Air-Conditioning and Warm Air Heating Equipment and Commercial and Industrial Refrigeration Equipment Manufacturing </v>
          </cell>
          <cell r="AX381" t="str">
            <v>835 - Child Day Care Services</v>
          </cell>
          <cell r="AZ381" t="str">
            <v>3324 - Steel Investment Castings and Foundries Manufacturing</v>
          </cell>
          <cell r="BC381" t="str">
            <v>2834</v>
          </cell>
        </row>
        <row r="382">
          <cell r="AO382" t="str">
            <v xml:space="preserve">4511 - Sporting Goods, Hobby, and Musical Instrument Stores </v>
          </cell>
          <cell r="AP382" t="str">
            <v xml:space="preserve">45112 - Hobby, Toy, and Game Stores </v>
          </cell>
          <cell r="AQ382" t="str">
            <v>33351 - Metalworking Machinery Manufacturing</v>
          </cell>
          <cell r="AR382" t="str">
            <v xml:space="preserve">333511 - Industrial Mold Manufacturing </v>
          </cell>
          <cell r="AX382" t="str">
            <v>836 - Residential Care</v>
          </cell>
          <cell r="AZ382" t="str">
            <v>3325 - Steel Casting and Foundries Manufacturing, Not Elsewhere Classified</v>
          </cell>
          <cell r="BC382" t="str">
            <v>2835</v>
          </cell>
        </row>
        <row r="383">
          <cell r="AO383" t="str">
            <v xml:space="preserve">4511 - Sporting Goods, Hobby, and Musical Instrument Stores </v>
          </cell>
          <cell r="AP383" t="str">
            <v xml:space="preserve">45113 - Sewing, Needlework, and Piece Goods Stores </v>
          </cell>
          <cell r="AQ383" t="str">
            <v>33351 - Metalworking Machinery Manufacturing</v>
          </cell>
          <cell r="AR383" t="str">
            <v xml:space="preserve">333514 - Special Die and Tool, Die Set, Jig, and Fixture Manufacturing </v>
          </cell>
          <cell r="AX383" t="str">
            <v>839 - Social Services, Not Elsewhere Classified</v>
          </cell>
          <cell r="AZ383" t="str">
            <v>3331 - Primary Smelting and Refining of Copper</v>
          </cell>
          <cell r="BC383" t="str">
            <v>2836</v>
          </cell>
        </row>
        <row r="384">
          <cell r="AO384" t="str">
            <v xml:space="preserve">4511 - Sporting Goods, Hobby, and Musical Instrument Stores </v>
          </cell>
          <cell r="AP384" t="str">
            <v xml:space="preserve">45114 - Musical Instrument and Supplies Stores </v>
          </cell>
          <cell r="AQ384" t="str">
            <v>33351 - Metalworking Machinery Manufacturing</v>
          </cell>
          <cell r="AR384" t="str">
            <v xml:space="preserve">333515 - Cutting Tool and Machine Tool Accessory Manufacturing </v>
          </cell>
          <cell r="AX384" t="str">
            <v>841 - Museums and Art Galleries</v>
          </cell>
          <cell r="AZ384" t="str">
            <v>3334 - Primary Production of Aluminum</v>
          </cell>
          <cell r="BC384" t="str">
            <v>2841</v>
          </cell>
        </row>
        <row r="385">
          <cell r="AO385" t="str">
            <v xml:space="preserve">4512 - Book Stores and News Dealers </v>
          </cell>
          <cell r="AP385" t="str">
            <v xml:space="preserve">45121 - Book Stores and News Dealers </v>
          </cell>
          <cell r="AQ385" t="str">
            <v>33351 - Metalworking Machinery Manufacturing</v>
          </cell>
          <cell r="AR385" t="str">
            <v xml:space="preserve">333517 - Machine Tool Manufacturing </v>
          </cell>
          <cell r="AX385" t="str">
            <v>842 - Arboreta and Botanical or Zoological Gardens</v>
          </cell>
          <cell r="AZ385" t="str">
            <v>3339 - Primary Smelting and Refining of Nonferrous Metals, Except Copper</v>
          </cell>
          <cell r="BC385" t="str">
            <v>2842</v>
          </cell>
        </row>
        <row r="386">
          <cell r="AO386" t="str">
            <v xml:space="preserve">4522 - Department Stores </v>
          </cell>
          <cell r="AP386" t="str">
            <v xml:space="preserve">45221 - Department Stores </v>
          </cell>
          <cell r="AQ386" t="str">
            <v>33351 - Metalworking Machinery Manufacturing</v>
          </cell>
          <cell r="AR386" t="str">
            <v xml:space="preserve">333519 - Rolling Mill and Other Metalworking Machinery Manufacturing </v>
          </cell>
          <cell r="AX386" t="str">
            <v>861 - Business Associations</v>
          </cell>
          <cell r="AZ386" t="str">
            <v>3341 - Secondary Smelting and Refining of Nonferrous Metals</v>
          </cell>
          <cell r="BC386" t="str">
            <v>2843</v>
          </cell>
        </row>
        <row r="387">
          <cell r="AO387" t="str">
            <v xml:space="preserve">4523 - General Merchandise Stores, including Warehouse Clubs and Supercenters </v>
          </cell>
          <cell r="AP387" t="str">
            <v xml:space="preserve">45231 - General Merchandise Stores, including Warehouse Clubs and Supercenters </v>
          </cell>
          <cell r="AQ387" t="str">
            <v>33361 - Engine, Turbine, and Power Transmission Equipment Manufacturing</v>
          </cell>
          <cell r="AR387" t="str">
            <v xml:space="preserve">333611 - Turbine and Turbine Generator Set Units Manufacturing </v>
          </cell>
          <cell r="AX387" t="str">
            <v>862 - Professional Membership Organizations</v>
          </cell>
          <cell r="AZ387" t="str">
            <v>3351 - Rolling, Drawing, and Extruding of Copper</v>
          </cell>
          <cell r="BC387" t="str">
            <v>2844</v>
          </cell>
        </row>
        <row r="388">
          <cell r="AO388" t="str">
            <v xml:space="preserve">4531 - Florists </v>
          </cell>
          <cell r="AP388" t="str">
            <v xml:space="preserve">45311 - Florists </v>
          </cell>
          <cell r="AQ388" t="str">
            <v>33361 - Engine, Turbine, and Power Transmission Equipment Manufacturing</v>
          </cell>
          <cell r="AR388" t="str">
            <v xml:space="preserve">333612 - Speed Changer, Industrial High-Speed Drive, and Gear Manufacturing </v>
          </cell>
          <cell r="AX388" t="str">
            <v>863 - Labor Unions and Similar Labor Organizations</v>
          </cell>
          <cell r="AZ388" t="str">
            <v>3353 - Aluminum Sheet, Plate, and Foil Manufacturing</v>
          </cell>
          <cell r="BC388" t="str">
            <v>2851</v>
          </cell>
        </row>
        <row r="389">
          <cell r="AO389" t="str">
            <v xml:space="preserve">4532 - Office Supplies, Stationery, and Gift Stores </v>
          </cell>
          <cell r="AP389" t="str">
            <v xml:space="preserve">45321 - Office Supplies and Stationery Stores </v>
          </cell>
          <cell r="AQ389" t="str">
            <v>33361 - Engine, Turbine, and Power Transmission Equipment Manufacturing</v>
          </cell>
          <cell r="AR389" t="str">
            <v xml:space="preserve">333613 - Mechanical Power Transmission Equipment Manufacturing </v>
          </cell>
          <cell r="AX389" t="str">
            <v>864 - Civic, Social, and Fraternal Associations</v>
          </cell>
          <cell r="AZ389" t="str">
            <v>3354 - Aluminum Extruded Products Manufacturing</v>
          </cell>
          <cell r="BC389" t="str">
            <v>2861</v>
          </cell>
        </row>
        <row r="390">
          <cell r="AO390" t="str">
            <v xml:space="preserve">4532 - Office Supplies, Stationery, and Gift Stores </v>
          </cell>
          <cell r="AP390" t="str">
            <v xml:space="preserve">45322 - Gift, Novelty, and Souvenir Stores </v>
          </cell>
          <cell r="AQ390" t="str">
            <v>33361 - Engine, Turbine, and Power Transmission Equipment Manufacturing</v>
          </cell>
          <cell r="AR390" t="str">
            <v xml:space="preserve">333618 - Other Engine Equipment Manufacturing </v>
          </cell>
          <cell r="AX390" t="str">
            <v>865 - Political Organizations</v>
          </cell>
          <cell r="AZ390" t="str">
            <v>3355 - Aluminum Rolling and Drawing, Not Elsewhere Classified</v>
          </cell>
          <cell r="BC390" t="str">
            <v>2865</v>
          </cell>
        </row>
        <row r="391">
          <cell r="AO391" t="str">
            <v xml:space="preserve">4533 - Used Merchandise Stores </v>
          </cell>
          <cell r="AP391" t="str">
            <v xml:space="preserve">45331 - Used Merchandise Stores </v>
          </cell>
          <cell r="AQ391" t="str">
            <v>33391 - Pump and Compressor Manufacturing</v>
          </cell>
          <cell r="AR391" t="str">
            <v xml:space="preserve">333912 - Air and Gas Compressor Manufacturing </v>
          </cell>
          <cell r="AX391" t="str">
            <v>866 - Religious Organizations</v>
          </cell>
          <cell r="AZ391" t="str">
            <v>3356 - Rolling, Drawing, and Extruding of Nonferrous Metals, Except Copper</v>
          </cell>
          <cell r="BC391" t="str">
            <v>2869</v>
          </cell>
        </row>
        <row r="392">
          <cell r="AO392" t="str">
            <v xml:space="preserve">4539 - Other Miscellaneous Store Retailers </v>
          </cell>
          <cell r="AP392" t="str">
            <v xml:space="preserve">45391 - Pet and Pet Supplies Stores </v>
          </cell>
          <cell r="AQ392" t="str">
            <v>33391 - Pump and Compressor Manufacturing</v>
          </cell>
          <cell r="AR392" t="str">
            <v xml:space="preserve">333914 - Measuring, Dispensing, and Other Pumping Equipment Manufacturing </v>
          </cell>
          <cell r="AX392" t="str">
            <v>869 - Membership Organizations, Not Elsewhere Classified</v>
          </cell>
          <cell r="AZ392" t="str">
            <v>3357 - Drawing and Insulating of Nonferrous Wire</v>
          </cell>
          <cell r="BC392" t="str">
            <v>2873</v>
          </cell>
        </row>
        <row r="393">
          <cell r="AO393" t="str">
            <v xml:space="preserve">4539 - Other Miscellaneous Store Retailers </v>
          </cell>
          <cell r="AP393" t="str">
            <v xml:space="preserve">45392 - Art Dealers </v>
          </cell>
          <cell r="AQ393" t="str">
            <v>33392 - Material Handling Equipment Manufacturing</v>
          </cell>
          <cell r="AR393" t="str">
            <v xml:space="preserve">333921 - Elevator and Moving Stairway Manufacturing </v>
          </cell>
          <cell r="AX393" t="str">
            <v>871 - Engineering, Architectural, and Surveying Services</v>
          </cell>
          <cell r="AZ393" t="str">
            <v>3363 - Aluminum Die-Castings Manufacturing</v>
          </cell>
          <cell r="BC393" t="str">
            <v>2874</v>
          </cell>
        </row>
        <row r="394">
          <cell r="AO394" t="str">
            <v xml:space="preserve">4539 - Other Miscellaneous Store Retailers </v>
          </cell>
          <cell r="AP394" t="str">
            <v xml:space="preserve">45393 - Manufactured (Mobile) Home Dealers </v>
          </cell>
          <cell r="AQ394" t="str">
            <v>33392 - Material Handling Equipment Manufacturing</v>
          </cell>
          <cell r="AR394" t="str">
            <v xml:space="preserve">333922 - Conveyor and Conveying Equipment Manufacturing </v>
          </cell>
          <cell r="AX394" t="str">
            <v>872 - Accounting, Auditing, and Bookkeeping Services</v>
          </cell>
          <cell r="AZ394" t="str">
            <v>3364 - Nonferrous Die-Castings Manufacturing, Except Aluminum</v>
          </cell>
          <cell r="BC394" t="str">
            <v>2875</v>
          </cell>
        </row>
        <row r="395">
          <cell r="AO395" t="str">
            <v xml:space="preserve">4539 - Other Miscellaneous Store Retailers </v>
          </cell>
          <cell r="AP395" t="str">
            <v xml:space="preserve">45399 - All Other Miscellaneous Store Retailers </v>
          </cell>
          <cell r="AQ395" t="str">
            <v>33392 - Material Handling Equipment Manufacturing</v>
          </cell>
          <cell r="AR395" t="str">
            <v xml:space="preserve">333923 - Overhead Traveling Crane, Hoist, and Monorail System Manufacturing </v>
          </cell>
          <cell r="AX395" t="str">
            <v>873 - Research, Development, and Testing Services</v>
          </cell>
          <cell r="AZ395" t="str">
            <v>3365 - Aluminum Castings and Foundries Manufacturing</v>
          </cell>
          <cell r="BC395" t="str">
            <v>2879</v>
          </cell>
        </row>
        <row r="396">
          <cell r="AO396" t="str">
            <v xml:space="preserve">4541 - Electronic Shopping and Mail-Order Houses </v>
          </cell>
          <cell r="AP396" t="str">
            <v xml:space="preserve">45411 - Electronic Shopping and Mail-Order Houses </v>
          </cell>
          <cell r="AQ396" t="str">
            <v>33392 - Material Handling Equipment Manufacturing</v>
          </cell>
          <cell r="AR396" t="str">
            <v xml:space="preserve">333924 - Industrial Truck, Tractor, Trailer, and Stacker Machinery Manufacturing </v>
          </cell>
          <cell r="AX396" t="str">
            <v>874 - Management and Public Relations Services</v>
          </cell>
          <cell r="AZ396" t="str">
            <v>3366 - Copper Castings and Foundries Manufacturing</v>
          </cell>
          <cell r="BC396" t="str">
            <v>2891</v>
          </cell>
        </row>
        <row r="397">
          <cell r="AO397" t="str">
            <v xml:space="preserve">4542 - Vending Machine Operators </v>
          </cell>
          <cell r="AP397" t="str">
            <v xml:space="preserve">45421 - Vending Machine Operators </v>
          </cell>
          <cell r="AQ397" t="str">
            <v>33399 - All Other General Purpose Machinery Manufacturing</v>
          </cell>
          <cell r="AR397" t="str">
            <v xml:space="preserve">333991 - Power-Driven Handtool Manufacturing </v>
          </cell>
          <cell r="AX397" t="str">
            <v>881 - Private Households</v>
          </cell>
          <cell r="AZ397" t="str">
            <v>3369 - Nonferrous Castings and Foundries Manufacturing, Except Aluminum and Copper</v>
          </cell>
          <cell r="BC397" t="str">
            <v>2892</v>
          </cell>
        </row>
        <row r="398">
          <cell r="AO398" t="str">
            <v xml:space="preserve">4543 - Direct Selling Establishments </v>
          </cell>
          <cell r="AP398" t="str">
            <v xml:space="preserve">45431 - Fuel Dealers </v>
          </cell>
          <cell r="AQ398" t="str">
            <v>33399 - All Other General Purpose Machinery Manufacturing</v>
          </cell>
          <cell r="AR398" t="str">
            <v xml:space="preserve">333992 - Welding and Soldering Equipment Manufacturing </v>
          </cell>
          <cell r="AX398" t="str">
            <v>899 - Services, Not Elsewhere Classified</v>
          </cell>
          <cell r="AZ398" t="str">
            <v>3398 - Metal Heat Treating</v>
          </cell>
          <cell r="BC398" t="str">
            <v>2893</v>
          </cell>
        </row>
        <row r="399">
          <cell r="AO399" t="str">
            <v xml:space="preserve">4543 - Direct Selling Establishments </v>
          </cell>
          <cell r="AP399" t="str">
            <v xml:space="preserve">45439 - Other Direct Selling Establishments </v>
          </cell>
          <cell r="AQ399" t="str">
            <v>33399 - All Other General Purpose Machinery Manufacturing</v>
          </cell>
          <cell r="AR399" t="str">
            <v xml:space="preserve">333993 - Packaging Machinery Manufacturing </v>
          </cell>
          <cell r="AX399" t="str">
            <v>911 - Executive Offices</v>
          </cell>
          <cell r="AZ399" t="str">
            <v>3399 - Primary Metal Products Manufacturing, Not Elsewhere Classified</v>
          </cell>
          <cell r="BC399" t="str">
            <v>2895</v>
          </cell>
        </row>
        <row r="400">
          <cell r="AO400" t="str">
            <v>4811 - Scheduled Air Transportation</v>
          </cell>
          <cell r="AP400" t="str">
            <v>48111 - Scheduled Air Transportation</v>
          </cell>
          <cell r="AQ400" t="str">
            <v>33399 - All Other General Purpose Machinery Manufacturing</v>
          </cell>
          <cell r="AR400" t="str">
            <v xml:space="preserve">333994 - Industrial Process Furnace and Oven Manufacturing </v>
          </cell>
          <cell r="AX400" t="str">
            <v>912 - Legislative Bodies</v>
          </cell>
          <cell r="AZ400" t="str">
            <v>3411 - Metal Cans Manufacturing</v>
          </cell>
          <cell r="BC400" t="str">
            <v>2899</v>
          </cell>
        </row>
        <row r="401">
          <cell r="AO401" t="str">
            <v>4812 - Nonscheduled Air Transportation</v>
          </cell>
          <cell r="AP401" t="str">
            <v>48121 - Nonscheduled Air Transportation</v>
          </cell>
          <cell r="AQ401" t="str">
            <v>33399 - All Other General Purpose Machinery Manufacturing</v>
          </cell>
          <cell r="AR401" t="str">
            <v xml:space="preserve">333995 - Fluid Power Cylinder and Actuator Manufacturing </v>
          </cell>
          <cell r="AX401" t="str">
            <v>913 - Executive and Legislative Offices Combined</v>
          </cell>
          <cell r="AZ401" t="str">
            <v>3412 - Metal Shipping Barrels, Drums, Kegs, and Pails Manufacturing</v>
          </cell>
          <cell r="BC401" t="str">
            <v>2899</v>
          </cell>
        </row>
        <row r="402">
          <cell r="AO402" t="str">
            <v>4821 - Rail Transportation</v>
          </cell>
          <cell r="AP402" t="str">
            <v>48211 - Rail Transportation</v>
          </cell>
          <cell r="AQ402" t="str">
            <v>33399 - All Other General Purpose Machinery Manufacturing</v>
          </cell>
          <cell r="AR402" t="str">
            <v xml:space="preserve">333996 - Fluid Power Pump and Motor Manufacturing </v>
          </cell>
          <cell r="AX402" t="str">
            <v>919 - General Government, Not Elsewhere Classified</v>
          </cell>
          <cell r="AZ402" t="str">
            <v>3421 - Cutlery Manufacturing</v>
          </cell>
          <cell r="BC402" t="str">
            <v>2911</v>
          </cell>
        </row>
        <row r="403">
          <cell r="AO403" t="str">
            <v>4831 - Deep Sea, Coastal, and Great Lakes Water Transportation</v>
          </cell>
          <cell r="AP403" t="str">
            <v>48311 - Deep Sea, Coastal, and Great Lakes Water Transportation</v>
          </cell>
          <cell r="AQ403" t="str">
            <v>33399 - All Other General Purpose Machinery Manufacturing</v>
          </cell>
          <cell r="AR403" t="str">
            <v xml:space="preserve">333997 - Scale and Balance Manufacturing </v>
          </cell>
          <cell r="AX403" t="str">
            <v>921 - Courts</v>
          </cell>
          <cell r="AZ403" t="str">
            <v>3423 - Hand and Edge Tools Manufacturing, Except Machine Tools and Handsaws</v>
          </cell>
          <cell r="BC403" t="str">
            <v>2951</v>
          </cell>
        </row>
        <row r="404">
          <cell r="AO404" t="str">
            <v>4832 - Inland Water Transportation</v>
          </cell>
          <cell r="AP404" t="str">
            <v>48321 - Inland Water Transportation</v>
          </cell>
          <cell r="AQ404" t="str">
            <v>33399 - All Other General Purpose Machinery Manufacturing</v>
          </cell>
          <cell r="AR404" t="str">
            <v xml:space="preserve">333999 - All Other Miscellaneous General Purpose Machinery Manufacturing </v>
          </cell>
          <cell r="AX404" t="str">
            <v>922 - Public Order and Safety</v>
          </cell>
          <cell r="AZ404" t="str">
            <v>3425 - Saw Blades and Handsaws Manufacturing</v>
          </cell>
          <cell r="BC404" t="str">
            <v>2952</v>
          </cell>
        </row>
        <row r="405">
          <cell r="AO405" t="str">
            <v>4841 - General Freight Trucking</v>
          </cell>
          <cell r="AP405" t="str">
            <v>48411 - General Freight Trucking, Local</v>
          </cell>
          <cell r="AQ405" t="str">
            <v>33411 - Computer and Peripheral Equipment Manufacturing</v>
          </cell>
          <cell r="AR405" t="str">
            <v xml:space="preserve">334111 - Electronic Computer Manufacturing </v>
          </cell>
          <cell r="AX405" t="str">
            <v>931 - Public Finance, Taxation, and Monetary Policy</v>
          </cell>
          <cell r="AZ405" t="str">
            <v>3429 - Hardware Manufacturing, Not Elsewhere Classified</v>
          </cell>
          <cell r="BC405" t="str">
            <v>2992</v>
          </cell>
        </row>
        <row r="406">
          <cell r="AO406" t="str">
            <v>4841 - General Freight Trucking</v>
          </cell>
          <cell r="AP406" t="str">
            <v>48412 - General Freight Trucking, Long-Distance</v>
          </cell>
          <cell r="AQ406" t="str">
            <v>33411 - Computer and Peripheral Equipment Manufacturing</v>
          </cell>
          <cell r="AR406" t="str">
            <v xml:space="preserve">334112 - Computer Storage Device Manufacturing </v>
          </cell>
          <cell r="AX406" t="str">
            <v>941 - Administration of Educational Programs</v>
          </cell>
          <cell r="AZ406" t="str">
            <v>3431 - Enameled Iron and Metal Sanitary Ware Manufacturing</v>
          </cell>
          <cell r="BC406" t="str">
            <v>2999</v>
          </cell>
        </row>
        <row r="407">
          <cell r="AO407" t="str">
            <v>4842 - Specialized Freight Trucking</v>
          </cell>
          <cell r="AP407" t="str">
            <v>48421 - Used Household and Office Goods Moving</v>
          </cell>
          <cell r="AQ407" t="str">
            <v>33411 - Computer and Peripheral Equipment Manufacturing</v>
          </cell>
          <cell r="AR407" t="str">
            <v xml:space="preserve">334118 - Computer Terminal and Other Computer Peripheral Equipment Manufacturing </v>
          </cell>
          <cell r="AX407" t="str">
            <v>943 - Administration of Public Health Programs</v>
          </cell>
          <cell r="AZ407" t="str">
            <v>3432 - Plumbing Fixture Fittings and Trim Manufacturing</v>
          </cell>
          <cell r="BC407" t="str">
            <v>3011</v>
          </cell>
        </row>
        <row r="408">
          <cell r="AO408" t="str">
            <v>4842 - Specialized Freight Trucking</v>
          </cell>
          <cell r="AP408" t="str">
            <v>48422 - Specialized Freight (except Used Goods) Trucking, Local</v>
          </cell>
          <cell r="AQ408" t="str">
            <v>33421 - Telephone Apparatus Manufacturing</v>
          </cell>
          <cell r="AR408" t="str">
            <v>334210 - Telephone Apparatus Manufacturing</v>
          </cell>
          <cell r="AX408" t="str">
            <v>944 - Administration of Social, Human Resource and Income Maintenance Programs</v>
          </cell>
          <cell r="AZ408" t="str">
            <v>3433 - Heating Equipment Manufacturing, Except Electric and Warm Air Furnaces</v>
          </cell>
          <cell r="BC408" t="str">
            <v>3021</v>
          </cell>
        </row>
        <row r="409">
          <cell r="AO409" t="str">
            <v>4842 - Specialized Freight Trucking</v>
          </cell>
          <cell r="AP409" t="str">
            <v>48423 - Specialized Freight (except Used Goods) Trucking, Long-Distance</v>
          </cell>
          <cell r="AQ409" t="str">
            <v>33422 - Radio and Television Broadcasting and Wireless Communications Equipment Manufacturing</v>
          </cell>
          <cell r="AR409" t="str">
            <v>334220 - Radio and Television Broadcasting and Wireless Communications Equipment Manufacturing</v>
          </cell>
          <cell r="AX409" t="str">
            <v>945 - Administration of Veterans' Affairs, Except Health and Insurance</v>
          </cell>
          <cell r="AZ409" t="str">
            <v>3441 - Fabricated Structural Metal Manufacturing</v>
          </cell>
          <cell r="BC409" t="str">
            <v>3052</v>
          </cell>
        </row>
        <row r="410">
          <cell r="AO410" t="str">
            <v>4851 - Urban Transit Systems</v>
          </cell>
          <cell r="AP410" t="str">
            <v>48511 - Urban Transit Systems</v>
          </cell>
          <cell r="AQ410" t="str">
            <v>33429 - Other Communications Equipment Manufacturing</v>
          </cell>
          <cell r="AR410" t="str">
            <v>334290 - Other Communications Equipment Manufacturing</v>
          </cell>
          <cell r="AX410" t="str">
            <v>951 - Administration of Environmental Quality Programs</v>
          </cell>
          <cell r="AZ410" t="str">
            <v>3442 - Metal Doors, Sash, Frames, Molding, and Trim Manufacturing</v>
          </cell>
          <cell r="BC410" t="str">
            <v>3053</v>
          </cell>
        </row>
        <row r="411">
          <cell r="AO411" t="str">
            <v>4852 - Interurban and Rural Bus Transportation</v>
          </cell>
          <cell r="AP411" t="str">
            <v>48521 - Interurban and Rural Bus Transportation</v>
          </cell>
          <cell r="AQ411" t="str">
            <v>33431 - Audio and Video Equipment Manufacturing</v>
          </cell>
          <cell r="AR411" t="str">
            <v>334310 - Audio and Video Equipment Manufacturing</v>
          </cell>
          <cell r="AX411" t="str">
            <v>953 - Administration of Housing and Urban Development Programs</v>
          </cell>
          <cell r="AZ411" t="str">
            <v>3443 - Fabricated Plate Manufacturing (Boiler Shops)</v>
          </cell>
          <cell r="BC411" t="str">
            <v>3061</v>
          </cell>
        </row>
        <row r="412">
          <cell r="AO412" t="str">
            <v>4853 - Taxi and Limousine Service</v>
          </cell>
          <cell r="AP412" t="str">
            <v>48531 - Taxi Service</v>
          </cell>
          <cell r="AQ412" t="str">
            <v>33441 - Semiconductor and Other Electronic Component Manufacturing</v>
          </cell>
          <cell r="AR412" t="str">
            <v xml:space="preserve">334412 - Bare Printed Circuit Board Manufacturing  </v>
          </cell>
          <cell r="AX412" t="str">
            <v>961 - Administration of General Economic Programs</v>
          </cell>
          <cell r="AZ412" t="str">
            <v>3444 - Sheet Metalwork</v>
          </cell>
          <cell r="BC412" t="str">
            <v>3069</v>
          </cell>
        </row>
        <row r="413">
          <cell r="AO413" t="str">
            <v>4853 - Taxi and Limousine Service</v>
          </cell>
          <cell r="AP413" t="str">
            <v>48532 - Limousine Service</v>
          </cell>
          <cell r="AQ413" t="str">
            <v>33441 - Semiconductor and Other Electronic Component Manufacturing</v>
          </cell>
          <cell r="AR413" t="str">
            <v xml:space="preserve">334413 - Semiconductor and Related Device Manufacturing </v>
          </cell>
          <cell r="AX413" t="str">
            <v>962 - Regulation and Administration of Transportation Programs</v>
          </cell>
          <cell r="AZ413" t="str">
            <v>3446 - Architectural and Ornamental Metalwork</v>
          </cell>
          <cell r="BC413" t="str">
            <v>3069</v>
          </cell>
        </row>
        <row r="414">
          <cell r="AO414" t="str">
            <v>4854 - School and Employee Bus Transportation</v>
          </cell>
          <cell r="AP414" t="str">
            <v>48541 - School and Employee Bus Transportation</v>
          </cell>
          <cell r="AQ414" t="str">
            <v>33441 - Semiconductor and Other Electronic Component Manufacturing</v>
          </cell>
          <cell r="AR414" t="str">
            <v xml:space="preserve">334416 - Capacitor, Resistor, Coil, Transformer, and Other Inductor Manufacturing </v>
          </cell>
          <cell r="AX414" t="str">
            <v>963 - Regulation and Administration of Communications, Electric, Gas, and Utilities</v>
          </cell>
          <cell r="AZ414" t="str">
            <v>3448 - Prefabricated Metal Buildings and Components Manufacturing</v>
          </cell>
          <cell r="BC414" t="str">
            <v>3069</v>
          </cell>
        </row>
        <row r="415">
          <cell r="AO415" t="str">
            <v>4855 - Charter Bus Industry</v>
          </cell>
          <cell r="AP415" t="str">
            <v>48551 - Charter Bus Industry</v>
          </cell>
          <cell r="AQ415" t="str">
            <v>33441 - Semiconductor and Other Electronic Component Manufacturing</v>
          </cell>
          <cell r="AR415" t="str">
            <v xml:space="preserve">334417 - Electronic Connector Manufacturing </v>
          </cell>
          <cell r="AX415" t="str">
            <v>964 - Regulation of Agricultural Marketing and Commodities</v>
          </cell>
          <cell r="AZ415" t="str">
            <v>3449 - Miscellaneous Structural Metalwork Manufacturing</v>
          </cell>
          <cell r="BC415" t="str">
            <v>3069</v>
          </cell>
        </row>
        <row r="416">
          <cell r="AO416" t="str">
            <v>4859 - Other Transit and Ground Passenger Transportation</v>
          </cell>
          <cell r="AP416" t="str">
            <v>48599 - Other Transit and Ground Passenger Transportation</v>
          </cell>
          <cell r="AQ416" t="str">
            <v>33441 - Semiconductor and Other Electronic Component Manufacturing</v>
          </cell>
          <cell r="AR416" t="str">
            <v xml:space="preserve">334418 - Printed Circuit Assembly (Electronic Assembly) Manufacturing </v>
          </cell>
          <cell r="AX416" t="str">
            <v>965 - Regulation, Licensing, and Inspection of Miscellaneous Commercial Sectors</v>
          </cell>
          <cell r="AZ416" t="str">
            <v>3451 - Screw Machine Products Manufacturing</v>
          </cell>
          <cell r="BC416" t="str">
            <v>3069</v>
          </cell>
        </row>
        <row r="417">
          <cell r="AO417" t="str">
            <v>4861 - Pipeline Transportation of Crude Oil</v>
          </cell>
          <cell r="AP417" t="str">
            <v>48611 - Pipeline Transportation of Crude Oil</v>
          </cell>
          <cell r="AQ417" t="str">
            <v>33441 - Semiconductor and Other Electronic Component Manufacturing</v>
          </cell>
          <cell r="AR417" t="str">
            <v xml:space="preserve">334419 - Other Electronic Component Manufacturing </v>
          </cell>
          <cell r="AX417" t="str">
            <v>966 - Space Research and Technology</v>
          </cell>
          <cell r="AZ417" t="str">
            <v>3452 - Bolts, Nuts, Screws, Rivets, and Washers Manufacturing</v>
          </cell>
          <cell r="BC417" t="str">
            <v>3081</v>
          </cell>
        </row>
        <row r="418">
          <cell r="AO418" t="str">
            <v>4862 - Pipeline Transportation of Natural Gas</v>
          </cell>
          <cell r="AP418" t="str">
            <v>48621 - Pipeline Transportation of Natural Gas</v>
          </cell>
          <cell r="AQ418" t="str">
            <v>33451 - Navigational, Measuring, Electromedical, and Control Instruments Manufacturing</v>
          </cell>
          <cell r="AR418" t="str">
            <v xml:space="preserve">334510 - Electromedical and Electrotherapeutic Apparatus Manufacturing </v>
          </cell>
          <cell r="AX418" t="str">
            <v>971 - National Security</v>
          </cell>
          <cell r="AZ418" t="str">
            <v>3462 - Iron and Steel Forgings Manufacturing</v>
          </cell>
          <cell r="BC418" t="str">
            <v>3082</v>
          </cell>
        </row>
        <row r="419">
          <cell r="AO419" t="str">
            <v>4869 - Other Pipeline Transportation</v>
          </cell>
          <cell r="AP419" t="str">
            <v>48691 - Pipeline Transportation of Refined Petroleum Products</v>
          </cell>
          <cell r="AQ419" t="str">
            <v>33451 - Navigational, Measuring, Electromedical, and Control Instruments Manufacturing</v>
          </cell>
          <cell r="AR419" t="str">
            <v xml:space="preserve">334511 - Search, Detection, Navigation, Guidance, Aeronautical, and Nautical System and Instrument Manufacturing </v>
          </cell>
          <cell r="AX419" t="str">
            <v>972 - International Affairs</v>
          </cell>
          <cell r="AZ419" t="str">
            <v>3463 - Nonferrous Forgings Manufacturing</v>
          </cell>
          <cell r="BC419" t="str">
            <v>3083</v>
          </cell>
        </row>
        <row r="420">
          <cell r="AO420" t="str">
            <v>4869 - Other Pipeline Transportation</v>
          </cell>
          <cell r="AP420" t="str">
            <v>48699 - All Other Pipeline Transportation</v>
          </cell>
          <cell r="AQ420" t="str">
            <v>33451 - Navigational, Measuring, Electromedical, and Control Instruments Manufacturing</v>
          </cell>
          <cell r="AR420" t="str">
            <v xml:space="preserve">334512 - Automatic Environmental Control Manufacturing for Residential, Commercial, and Appliance Use </v>
          </cell>
          <cell r="AX420" t="str">
            <v>999 - Nonclassifiable Establishments</v>
          </cell>
          <cell r="AZ420" t="str">
            <v>3465 - Automotive Stampings Manufacturing</v>
          </cell>
          <cell r="BC420" t="str">
            <v>3084</v>
          </cell>
        </row>
        <row r="421">
          <cell r="AO421" t="str">
            <v>4871 - Scenic and Sightseeing Transportation, Land</v>
          </cell>
          <cell r="AP421" t="str">
            <v>48711 - Scenic and Sightseeing Transportation, Land</v>
          </cell>
          <cell r="AQ421" t="str">
            <v>33451 - Navigational, Measuring, Electromedical, and Control Instruments Manufacturing</v>
          </cell>
          <cell r="AR421" t="str">
            <v xml:space="preserve">334513 - Instruments and Related Products Manufacturing for Measuring, Displaying, and Controlling Industrial Process Variables </v>
          </cell>
          <cell r="AZ421" t="str">
            <v>3466 - Crowns and Closures Manufacturing</v>
          </cell>
          <cell r="BC421" t="str">
            <v>3085</v>
          </cell>
        </row>
        <row r="422">
          <cell r="AO422" t="str">
            <v>4872 - Scenic and Sightseeing Transportation, Water</v>
          </cell>
          <cell r="AP422" t="str">
            <v>48721 - Scenic and Sightseeing Transportation, Water</v>
          </cell>
          <cell r="AQ422" t="str">
            <v>33451 - Navigational, Measuring, Electromedical, and Control Instruments Manufacturing</v>
          </cell>
          <cell r="AR422" t="str">
            <v xml:space="preserve">334514 - Totalizing Fluid Meter and Counting Device Manufacturing </v>
          </cell>
          <cell r="AZ422" t="str">
            <v>3469 - Metal Stampings Manufacturing, Not Elsewhere Classified</v>
          </cell>
          <cell r="BC422" t="str">
            <v>3086</v>
          </cell>
        </row>
        <row r="423">
          <cell r="AO423" t="str">
            <v>4879 - Scenic and Sightseeing Transportation, Other</v>
          </cell>
          <cell r="AP423" t="str">
            <v>48799 - Scenic and Sightseeing Transportation, Other</v>
          </cell>
          <cell r="AQ423" t="str">
            <v>33451 - Navigational, Measuring, Electromedical, and Control Instruments Manufacturing</v>
          </cell>
          <cell r="AR423" t="str">
            <v xml:space="preserve">334515 - Instrument Manufacturing for Measuring and Testing Electricity and Electrical Signals </v>
          </cell>
          <cell r="AZ423" t="str">
            <v>3471 - Electroplating, Plating, Polishing, Anodizing, and Coloring</v>
          </cell>
          <cell r="BC423" t="str">
            <v>3087</v>
          </cell>
        </row>
        <row r="424">
          <cell r="AO424" t="str">
            <v>4881 - Support Activities for Air Transportation</v>
          </cell>
          <cell r="AP424" t="str">
            <v>48811 - Airport Operations</v>
          </cell>
          <cell r="AQ424" t="str">
            <v>33451 - Navigational, Measuring, Electromedical, and Control Instruments Manufacturing</v>
          </cell>
          <cell r="AR424" t="str">
            <v xml:space="preserve">334516 - Analytical Laboratory Instrument Manufacturing </v>
          </cell>
          <cell r="AZ424" t="str">
            <v>3479 - Coating, Engraving, and Allied Services, Not Elsewhere Classified</v>
          </cell>
          <cell r="BC424" t="str">
            <v>3088</v>
          </cell>
        </row>
        <row r="425">
          <cell r="AO425" t="str">
            <v>4881 - Support Activities for Air Transportation</v>
          </cell>
          <cell r="AP425" t="str">
            <v>48819 - Other Support Activities for Air Transportation</v>
          </cell>
          <cell r="AQ425" t="str">
            <v>33451 - Navigational, Measuring, Electromedical, and Control Instruments Manufacturing</v>
          </cell>
          <cell r="AR425" t="str">
            <v xml:space="preserve">334517 - Irradiation Apparatus Manufacturing </v>
          </cell>
          <cell r="AZ425" t="str">
            <v>3482 - Small Arms Ammunition Manufacturing</v>
          </cell>
          <cell r="BC425" t="str">
            <v>3089</v>
          </cell>
        </row>
        <row r="426">
          <cell r="AO426" t="str">
            <v>4882 - Support Activities for Rail Transportation</v>
          </cell>
          <cell r="AP426" t="str">
            <v>48821 - Support Activities for Rail Transportation</v>
          </cell>
          <cell r="AQ426" t="str">
            <v>33451 - Navigational, Measuring, Electromedical, and Control Instruments Manufacturing</v>
          </cell>
          <cell r="AR426" t="str">
            <v xml:space="preserve">334519 - Other Measuring and Controlling Device Manufacturing </v>
          </cell>
          <cell r="AZ426" t="str">
            <v>3483 - Ammunition Manufacturing, Except for Small Arms</v>
          </cell>
          <cell r="BC426" t="str">
            <v>3089</v>
          </cell>
        </row>
        <row r="427">
          <cell r="AO427" t="str">
            <v>4883 - Support Activities for Water Transportation</v>
          </cell>
          <cell r="AP427" t="str">
            <v>48831 - Port and Harbor Operations</v>
          </cell>
          <cell r="AQ427" t="str">
            <v>33461 - Manufacturing and Reproducing Magnetic and Optical Media</v>
          </cell>
          <cell r="AR427" t="str">
            <v xml:space="preserve">334613 - Blank Magnetic and Optical Recording Media Manufacturing </v>
          </cell>
          <cell r="AZ427" t="str">
            <v>3484 - Small Arms Manufacturing</v>
          </cell>
          <cell r="BC427" t="str">
            <v>3089</v>
          </cell>
        </row>
        <row r="428">
          <cell r="AO428" t="str">
            <v>4883 - Support Activities for Water Transportation</v>
          </cell>
          <cell r="AP428" t="str">
            <v>48832 - Marine Cargo Handling</v>
          </cell>
          <cell r="AQ428" t="str">
            <v>33461 - Manufacturing and Reproducing Magnetic and Optical Media</v>
          </cell>
          <cell r="AR428" t="str">
            <v xml:space="preserve">334614 - Software and Other Prerecorded Compact Disc, Tape, and Record Reproducing </v>
          </cell>
          <cell r="AZ428" t="str">
            <v>3489 - Ordnance and Accessories Manufacturing, Not Elsewhere Classified</v>
          </cell>
          <cell r="BC428" t="str">
            <v>3111</v>
          </cell>
        </row>
        <row r="429">
          <cell r="AO429" t="str">
            <v>4883 - Support Activities for Water Transportation</v>
          </cell>
          <cell r="AP429" t="str">
            <v>48833 - Navigational Services to Shipping</v>
          </cell>
          <cell r="AQ429" t="str">
            <v>33511 - Electric Lamp Bulb and Part Manufacturing</v>
          </cell>
          <cell r="AR429" t="str">
            <v>335110 - Electric Lamp Bulb and Part Manufacturing</v>
          </cell>
          <cell r="AZ429" t="str">
            <v>3491 - Industrial Valves Manufacturing</v>
          </cell>
          <cell r="BC429" t="str">
            <v>3131</v>
          </cell>
        </row>
        <row r="430">
          <cell r="AO430" t="str">
            <v>4883 - Support Activities for Water Transportation</v>
          </cell>
          <cell r="AP430" t="str">
            <v>48839 - Other Support Activities for Water Transportation</v>
          </cell>
          <cell r="AQ430" t="str">
            <v>33512 - Lighting Fixture Manufacturing</v>
          </cell>
          <cell r="AR430" t="str">
            <v xml:space="preserve">335121 - Residential Electric Lighting Fixture Manufacturing </v>
          </cell>
          <cell r="AZ430" t="str">
            <v>3492 - Fluid Power Valves and Hose Fittings Manufacturing</v>
          </cell>
          <cell r="BC430" t="str">
            <v>3131</v>
          </cell>
        </row>
        <row r="431">
          <cell r="AO431" t="str">
            <v>4884 - Support Activities for Road Transportation</v>
          </cell>
          <cell r="AP431" t="str">
            <v>48841 - Motor Vehicle Towing</v>
          </cell>
          <cell r="AQ431" t="str">
            <v>33512 - Lighting Fixture Manufacturing</v>
          </cell>
          <cell r="AR431" t="str">
            <v xml:space="preserve">335122 - Commercial, Industrial, and Institutional Electric Lighting Fixture Manufacturing </v>
          </cell>
          <cell r="AZ431" t="str">
            <v>3493 - Steel Springs Manufacturing, Except Wire</v>
          </cell>
          <cell r="BC431" t="str">
            <v>3131</v>
          </cell>
        </row>
        <row r="432">
          <cell r="AO432" t="str">
            <v>4884 - Support Activities for Road Transportation</v>
          </cell>
          <cell r="AP432" t="str">
            <v>48849 - Other Support Activities for Road Transportation</v>
          </cell>
          <cell r="AQ432" t="str">
            <v>33512 - Lighting Fixture Manufacturing</v>
          </cell>
          <cell r="AR432" t="str">
            <v xml:space="preserve">335129 - Other Lighting Equipment Manufacturing </v>
          </cell>
          <cell r="AZ432" t="str">
            <v>3494 - Valves and Pipe Fittings Manufacturing, Not Elsewhere Classified</v>
          </cell>
          <cell r="BC432" t="str">
            <v>3142</v>
          </cell>
        </row>
        <row r="433">
          <cell r="AO433" t="str">
            <v>4885 - Freight Transportation Arrangement</v>
          </cell>
          <cell r="AP433" t="str">
            <v>48851 - Freight Transportation Arrangement</v>
          </cell>
          <cell r="AQ433" t="str">
            <v>33521 - Small Electrical Appliance Manufacturing</v>
          </cell>
          <cell r="AR433" t="str">
            <v>335210 - Small Electrical Appliance Manufacturing</v>
          </cell>
          <cell r="AZ433" t="str">
            <v>3495 - Wire Springs Manufacturing</v>
          </cell>
          <cell r="BC433" t="str">
            <v>3143</v>
          </cell>
        </row>
        <row r="434">
          <cell r="AO434" t="str">
            <v>4889 - Other Support Activities for Transportation</v>
          </cell>
          <cell r="AP434" t="str">
            <v>48899 - Other Support Activities for Transportation</v>
          </cell>
          <cell r="AQ434" t="str">
            <v xml:space="preserve">33522 - Major Household Appliance Manufacturing </v>
          </cell>
          <cell r="AR434" t="str">
            <v xml:space="preserve">335220 - Major Household Appliance Manufacturing </v>
          </cell>
          <cell r="AZ434" t="str">
            <v>3496 - Miscellaneous Fabricated Wire Products Manufacturing</v>
          </cell>
          <cell r="BC434" t="str">
            <v>3144</v>
          </cell>
        </row>
        <row r="435">
          <cell r="AO435" t="str">
            <v>4911 - Postal Service</v>
          </cell>
          <cell r="AP435" t="str">
            <v>49111 - Postal Service</v>
          </cell>
          <cell r="AQ435" t="str">
            <v>33531 - Electrical Equipment Manufacturing</v>
          </cell>
          <cell r="AR435" t="str">
            <v xml:space="preserve">335311 - Power, Distribution, and Specialty Transformer Manufacturing </v>
          </cell>
          <cell r="AZ435" t="str">
            <v>3497 - Metal Foil and Leaf Manufacturing</v>
          </cell>
          <cell r="BC435" t="str">
            <v>3149</v>
          </cell>
        </row>
        <row r="436">
          <cell r="AO436" t="str">
            <v>4921 - Couriers and Express Delivery Services</v>
          </cell>
          <cell r="AP436" t="str">
            <v>49211 - Couriers and Express Delivery Services</v>
          </cell>
          <cell r="AQ436" t="str">
            <v>33531 - Electrical Equipment Manufacturing</v>
          </cell>
          <cell r="AR436" t="str">
            <v xml:space="preserve">335312 - Motor and Generator Manufacturing </v>
          </cell>
          <cell r="AZ436" t="str">
            <v>3498 - Fabricated Pipe and Pipe Fittings Manufacturing</v>
          </cell>
          <cell r="BC436" t="str">
            <v>3151</v>
          </cell>
        </row>
        <row r="437">
          <cell r="AO437" t="str">
            <v>4922 - Local Messengers and Local Delivery</v>
          </cell>
          <cell r="AP437" t="str">
            <v>49221 - Local Messengers and Local Delivery</v>
          </cell>
          <cell r="AQ437" t="str">
            <v>33531 - Electrical Equipment Manufacturing</v>
          </cell>
          <cell r="AR437" t="str">
            <v xml:space="preserve">335313 - Switchgear and Switchboard Apparatus Manufacturing </v>
          </cell>
          <cell r="AZ437" t="str">
            <v>3499 - Fabricated Metal Products Manufacturing, Not Elsewhere Classified</v>
          </cell>
          <cell r="BC437" t="str">
            <v>3151</v>
          </cell>
        </row>
        <row r="438">
          <cell r="AO438" t="str">
            <v>4931 - Warehousing and Storage</v>
          </cell>
          <cell r="AP438" t="str">
            <v>49311 - General Warehousing and Storage</v>
          </cell>
          <cell r="AQ438" t="str">
            <v>33531 - Electrical Equipment Manufacturing</v>
          </cell>
          <cell r="AR438" t="str">
            <v xml:space="preserve">335314 - Relay and Industrial Control Manufacturing </v>
          </cell>
          <cell r="AZ438" t="str">
            <v>3511 - Steam, Gas, and Hydraulic Turbines, and Turbine Generator Set Units Manufacturing</v>
          </cell>
          <cell r="BC438" t="str">
            <v>3161</v>
          </cell>
        </row>
        <row r="439">
          <cell r="AO439" t="str">
            <v>4931 - Warehousing and Storage</v>
          </cell>
          <cell r="AP439" t="str">
            <v>49312 - Refrigerated Warehousing and Storage</v>
          </cell>
          <cell r="AQ439" t="str">
            <v>33591 - Battery Manufacturing</v>
          </cell>
          <cell r="AR439" t="str">
            <v xml:space="preserve">335911 - Storage Battery Manufacturing </v>
          </cell>
          <cell r="AZ439" t="str">
            <v>3519 - Internal Combustion Engines Manufacturing, Not Elsewhere Classified</v>
          </cell>
          <cell r="BC439" t="str">
            <v>3171</v>
          </cell>
        </row>
        <row r="440">
          <cell r="AO440" t="str">
            <v>4931 - Warehousing and Storage</v>
          </cell>
          <cell r="AP440" t="str">
            <v>49313 - Farm Product Warehousing and Storage</v>
          </cell>
          <cell r="AQ440" t="str">
            <v>33591 - Battery Manufacturing</v>
          </cell>
          <cell r="AR440" t="str">
            <v xml:space="preserve">335912 - Primary Battery Manufacturing </v>
          </cell>
          <cell r="AZ440" t="str">
            <v>3523 - Farm Machinery and Equipment Manufacturing</v>
          </cell>
          <cell r="BC440" t="str">
            <v>3172</v>
          </cell>
        </row>
        <row r="441">
          <cell r="AO441" t="str">
            <v>4931 - Warehousing and Storage</v>
          </cell>
          <cell r="AP441" t="str">
            <v>49319 - Other Warehousing and Storage</v>
          </cell>
          <cell r="AQ441" t="str">
            <v>33592 - Communication and Energy Wire and Cable Manufacturing</v>
          </cell>
          <cell r="AR441" t="str">
            <v xml:space="preserve">335921 - Fiber Optic Cable Manufacturing </v>
          </cell>
          <cell r="AZ441" t="str">
            <v>3524 - Lawn and Garden Tractors and Home Lawn and Garden Equipment Manufacturing</v>
          </cell>
          <cell r="BC441" t="str">
            <v>3172</v>
          </cell>
        </row>
        <row r="442">
          <cell r="AO442" t="str">
            <v>5111 - Newspaper, Periodical, Book, and Directory Publishers</v>
          </cell>
          <cell r="AP442" t="str">
            <v>51111 - Newspaper Publishers</v>
          </cell>
          <cell r="AQ442" t="str">
            <v>33592 - Communication and Energy Wire and Cable Manufacturing</v>
          </cell>
          <cell r="AR442" t="str">
            <v xml:space="preserve">335929 - Other Communication and Energy Wire Manufacturing </v>
          </cell>
          <cell r="AZ442" t="str">
            <v>3531 - Construction Machinery and Equipment Manufacturing</v>
          </cell>
          <cell r="BC442" t="str">
            <v>3199</v>
          </cell>
        </row>
        <row r="443">
          <cell r="AO443" t="str">
            <v>5111 - Newspaper, Periodical, Book, and Directory Publishers</v>
          </cell>
          <cell r="AP443" t="str">
            <v>51112 - Periodical Publishers</v>
          </cell>
          <cell r="AQ443" t="str">
            <v>33593 - Wiring Device Manufacturing</v>
          </cell>
          <cell r="AR443" t="str">
            <v xml:space="preserve">335931 - Current-Carrying Wiring Device Manufacturing </v>
          </cell>
          <cell r="AZ443" t="str">
            <v>3532 - Mining Machinery and Equipment Manufacturing, Except Oil and Gas Field Machinery</v>
          </cell>
          <cell r="BC443" t="str">
            <v>3211</v>
          </cell>
        </row>
        <row r="444">
          <cell r="AO444" t="str">
            <v>5111 - Newspaper, Periodical, Book, and Directory Publishers</v>
          </cell>
          <cell r="AP444" t="str">
            <v>51113 - Book Publishers</v>
          </cell>
          <cell r="AQ444" t="str">
            <v>33593 - Wiring Device Manufacturing</v>
          </cell>
          <cell r="AR444" t="str">
            <v xml:space="preserve">335932 - Noncurrent-Carrying Wiring Device Manufacturing </v>
          </cell>
          <cell r="AZ444" t="str">
            <v>3533 - Oil and Gas Field Machinery and Equipment Manufacturing</v>
          </cell>
          <cell r="BC444" t="str">
            <v>3221</v>
          </cell>
        </row>
        <row r="445">
          <cell r="AO445" t="str">
            <v>5111 - Newspaper, Periodical, Book, and Directory Publishers</v>
          </cell>
          <cell r="AP445" t="str">
            <v>51114 - Directory and Mailing List Publishers</v>
          </cell>
          <cell r="AQ445" t="str">
            <v>33599 - All Other Electrical Equipment and Component Manufacturing</v>
          </cell>
          <cell r="AR445" t="str">
            <v xml:space="preserve">335991 - Carbon and Graphite Product Manufacturing </v>
          </cell>
          <cell r="AZ445" t="str">
            <v>3534 - Elevators and Moving Stairways Manufacturing</v>
          </cell>
          <cell r="BC445" t="str">
            <v>3229</v>
          </cell>
        </row>
        <row r="446">
          <cell r="AO446" t="str">
            <v>5111 - Newspaper, Periodical, Book, and Directory Publishers</v>
          </cell>
          <cell r="AP446" t="str">
            <v>51119 - Other Publishers</v>
          </cell>
          <cell r="AQ446" t="str">
            <v>33599 - All Other Electrical Equipment and Component Manufacturing</v>
          </cell>
          <cell r="AR446" t="str">
            <v xml:space="preserve">335999 - All Other Miscellaneous Electrical Equipment and Component Manufacturing </v>
          </cell>
          <cell r="AZ446" t="str">
            <v>3535 - Conveyors and Conveying Equipment Manufacturing</v>
          </cell>
          <cell r="BC446" t="str">
            <v>3231</v>
          </cell>
        </row>
        <row r="447">
          <cell r="AO447" t="str">
            <v>5112 - Software Publishers</v>
          </cell>
          <cell r="AP447" t="str">
            <v>51121 - Software Publishers</v>
          </cell>
          <cell r="AQ447" t="str">
            <v>33611 - Automobile and Light Duty Motor Vehicle Manufacturing</v>
          </cell>
          <cell r="AR447" t="str">
            <v xml:space="preserve">336111 - Automobile Manufacturing </v>
          </cell>
          <cell r="AZ447" t="str">
            <v>3536 - Overhead Traveling Cranes, Hoists, and Monorail Systems Manufacturing</v>
          </cell>
          <cell r="BC447" t="str">
            <v>3241</v>
          </cell>
        </row>
        <row r="448">
          <cell r="AO448" t="str">
            <v>5121 - Motion Picture and Video Industries</v>
          </cell>
          <cell r="AP448" t="str">
            <v>51211 - Motion Picture and Video Production</v>
          </cell>
          <cell r="AQ448" t="str">
            <v>33611 - Automobile and Light Duty Motor Vehicle Manufacturing</v>
          </cell>
          <cell r="AR448" t="str">
            <v xml:space="preserve">336112 - Light Truck and Utility Vehicle Manufacturing </v>
          </cell>
          <cell r="AZ448" t="str">
            <v>3537 - Industrial Trucks, Tractors, Trailers, and Stackers Manufacturing</v>
          </cell>
          <cell r="BC448" t="str">
            <v>3251</v>
          </cell>
        </row>
        <row r="449">
          <cell r="AO449" t="str">
            <v>5121 - Motion Picture and Video Industries</v>
          </cell>
          <cell r="AP449" t="str">
            <v>51212 - Motion Picture and Video Distribution</v>
          </cell>
          <cell r="AQ449" t="str">
            <v>33612 - Heavy Duty Truck Manufacturing</v>
          </cell>
          <cell r="AR449" t="str">
            <v>336120 - Heavy Duty Truck Manufacturing</v>
          </cell>
          <cell r="AZ449" t="str">
            <v>3541 - Machine Tools, Metal Cutting Types Manufacturing</v>
          </cell>
          <cell r="BC449" t="str">
            <v>3253</v>
          </cell>
        </row>
        <row r="450">
          <cell r="AO450" t="str">
            <v>5121 - Motion Picture and Video Industries</v>
          </cell>
          <cell r="AP450" t="str">
            <v>51213 - Motion Picture and Video Exhibition</v>
          </cell>
          <cell r="AQ450" t="str">
            <v>33621 - Motor Vehicle Body and Trailer Manufacturing</v>
          </cell>
          <cell r="AR450" t="str">
            <v xml:space="preserve">336211 - Motor Vehicle Body Manufacturing </v>
          </cell>
          <cell r="AZ450" t="str">
            <v>3542 - Machine Tools, Metal Forming Types Manufacturing</v>
          </cell>
          <cell r="BC450" t="str">
            <v>3255</v>
          </cell>
        </row>
        <row r="451">
          <cell r="AO451" t="str">
            <v>5121 - Motion Picture and Video Industries</v>
          </cell>
          <cell r="AP451" t="str">
            <v>51219 - Postproduction Services and Other Motion Picture and Video Industries</v>
          </cell>
          <cell r="AQ451" t="str">
            <v>33621 - Motor Vehicle Body and Trailer Manufacturing</v>
          </cell>
          <cell r="AR451" t="str">
            <v xml:space="preserve">336212 - Truck Trailer Manufacturing </v>
          </cell>
          <cell r="AZ451" t="str">
            <v>3543 - Industrial Patterns Manufacturing</v>
          </cell>
          <cell r="BC451" t="str">
            <v>3259</v>
          </cell>
        </row>
        <row r="452">
          <cell r="AO452" t="str">
            <v>5122 - Sound Recording Industries</v>
          </cell>
          <cell r="AP452" t="str">
            <v>51223 - Music Publishers</v>
          </cell>
          <cell r="AQ452" t="str">
            <v>33621 - Motor Vehicle Body and Trailer Manufacturing</v>
          </cell>
          <cell r="AR452" t="str">
            <v xml:space="preserve">336213 - Motor Home Manufacturing </v>
          </cell>
          <cell r="AZ452" t="str">
            <v>3544 - Special Dies and Tools, Die Sets, Jigs and Fixtures, and Industrial Molds Manufacturing</v>
          </cell>
          <cell r="BC452" t="str">
            <v>3261</v>
          </cell>
        </row>
        <row r="453">
          <cell r="AO453" t="str">
            <v>5122 - Sound Recording Industries</v>
          </cell>
          <cell r="AP453" t="str">
            <v>51224 - Sound Recording Studios</v>
          </cell>
          <cell r="AQ453" t="str">
            <v>33621 - Motor Vehicle Body and Trailer Manufacturing</v>
          </cell>
          <cell r="AR453" t="str">
            <v xml:space="preserve">336214 - Travel Trailer and Camper Manufacturing </v>
          </cell>
          <cell r="AZ453" t="str">
            <v>3545 - Cutting Tools, Machine Tool Accessories, and Machinists' Precision Measuring Devices Manufacturing</v>
          </cell>
          <cell r="BC453" t="str">
            <v>3262</v>
          </cell>
        </row>
        <row r="454">
          <cell r="AO454" t="str">
            <v>5122 - Sound Recording Industries</v>
          </cell>
          <cell r="AP454" t="str">
            <v>51225 - Record Production and Distribution</v>
          </cell>
          <cell r="AQ454" t="str">
            <v>33631 - Motor Vehicle Gasoline Engine and Engine Parts Manufacturing</v>
          </cell>
          <cell r="AR454" t="str">
            <v>336310 - Motor Vehicle Gasoline Engine and Engine Parts Manufacturing</v>
          </cell>
          <cell r="AZ454" t="str">
            <v>3546 - Power-Driven Handtools Manufacturing</v>
          </cell>
          <cell r="BC454" t="str">
            <v>3263</v>
          </cell>
        </row>
        <row r="455">
          <cell r="AO455" t="str">
            <v>5122 - Sound Recording Industries</v>
          </cell>
          <cell r="AP455" t="str">
            <v>51229 - Other Sound Recording Industries</v>
          </cell>
          <cell r="AQ455" t="str">
            <v>33632 - Motor Vehicle Electrical and Electronic Equipment Manufacturing</v>
          </cell>
          <cell r="AR455" t="str">
            <v>336320 - Motor Vehicle Electrical and Electronic Equipment Manufacturing</v>
          </cell>
          <cell r="AZ455" t="str">
            <v>3547 - Rolling Mill Machinery and Equipment Manufacturing</v>
          </cell>
          <cell r="BC455" t="str">
            <v>3264</v>
          </cell>
        </row>
        <row r="456">
          <cell r="AO456" t="str">
            <v>5151 - Radio and Television Broadcasting</v>
          </cell>
          <cell r="AP456" t="str">
            <v>51511 - Radio Broadcasting</v>
          </cell>
          <cell r="AQ456" t="str">
            <v>33633 - Motor Vehicle Steering and Suspension Components (except Spring) Manufacturing</v>
          </cell>
          <cell r="AR456" t="str">
            <v>336330 - Motor Vehicle Steering and Suspension Components (except Spring) Manufacturing</v>
          </cell>
          <cell r="AZ456" t="str">
            <v>3548 - Electric and Gas Welding and Soldering Equipment Manufacturing</v>
          </cell>
          <cell r="BC456" t="str">
            <v>3269</v>
          </cell>
        </row>
        <row r="457">
          <cell r="AO457" t="str">
            <v>5151 - Radio and Television Broadcasting</v>
          </cell>
          <cell r="AP457" t="str">
            <v>51512 - Television Broadcasting</v>
          </cell>
          <cell r="AQ457" t="str">
            <v>33634 - Motor Vehicle Brake System Manufacturing</v>
          </cell>
          <cell r="AR457" t="str">
            <v>336340 - Motor Vehicle Brake System Manufacturing</v>
          </cell>
          <cell r="AZ457" t="str">
            <v>3549 - Metalworking Machinery Manufacturing, Not Elsewhere Classified</v>
          </cell>
          <cell r="BC457" t="str">
            <v>3271</v>
          </cell>
        </row>
        <row r="458">
          <cell r="AO458" t="str">
            <v>5152 - Cable and Other Subscription Programming</v>
          </cell>
          <cell r="AP458" t="str">
            <v>51521 - Cable and Other Subscription Programming</v>
          </cell>
          <cell r="AQ458" t="str">
            <v>33635 - Motor Vehicle Transmission and Power Train Parts Manufacturing</v>
          </cell>
          <cell r="AR458" t="str">
            <v>336350 - Motor Vehicle Transmission and Power Train Parts Manufacturing</v>
          </cell>
          <cell r="AZ458" t="str">
            <v>3552 - Textile Machinery Manufacturing</v>
          </cell>
          <cell r="BC458" t="str">
            <v>3272</v>
          </cell>
        </row>
        <row r="459">
          <cell r="AO459" t="str">
            <v>5173 - Wired and Wireless Telecommunications Carriers</v>
          </cell>
          <cell r="AP459" t="str">
            <v>51731 - Wired and Wireless Telecommunications Carriers</v>
          </cell>
          <cell r="AQ459" t="str">
            <v>33636 - Motor Vehicle Seating and Interior Trim Manufacturing</v>
          </cell>
          <cell r="AR459" t="str">
            <v>336360 - Motor Vehicle Seating and Interior Trim Manufacturing</v>
          </cell>
          <cell r="AZ459" t="str">
            <v>3553 - Woodworking Machinery Manufacturing</v>
          </cell>
          <cell r="BC459" t="str">
            <v>3273</v>
          </cell>
        </row>
        <row r="460">
          <cell r="AO460" t="str">
            <v>5174 - Satellite Telecommunications</v>
          </cell>
          <cell r="AP460" t="str">
            <v>51741 - Satellite Telecommunications</v>
          </cell>
          <cell r="AQ460" t="str">
            <v>33637 - Motor Vehicle Metal Stamping</v>
          </cell>
          <cell r="AR460" t="str">
            <v>336370 - Motor Vehicle Metal Stamping</v>
          </cell>
          <cell r="AZ460" t="str">
            <v>3554 - Paper Industries Machinery Manufacturing</v>
          </cell>
          <cell r="BC460" t="str">
            <v>3274</v>
          </cell>
        </row>
        <row r="461">
          <cell r="AO461" t="str">
            <v>5179 - Other Telecommunications</v>
          </cell>
          <cell r="AP461" t="str">
            <v>51791 - Other Telecommunications</v>
          </cell>
          <cell r="AQ461" t="str">
            <v>33639 - Other Motor Vehicle Parts Manufacturing</v>
          </cell>
          <cell r="AR461" t="str">
            <v>336390 - Other Motor Vehicle Parts Manufacturing</v>
          </cell>
          <cell r="AZ461" t="str">
            <v>3555 - Printing Trades Machinery and Equipment Manufacturing</v>
          </cell>
          <cell r="BC461" t="str">
            <v>3275</v>
          </cell>
        </row>
        <row r="462">
          <cell r="AO462" t="str">
            <v>5182 - Data Processing, Hosting, and Related Services</v>
          </cell>
          <cell r="AP462" t="str">
            <v>51821 - Data Processing, Hosting, and Related Services</v>
          </cell>
          <cell r="AQ462" t="str">
            <v>33641 - Aerospace Product and Parts Manufacturing</v>
          </cell>
          <cell r="AR462" t="str">
            <v xml:space="preserve">336411 - Aircraft Manufacturing </v>
          </cell>
          <cell r="AZ462" t="str">
            <v>3556 - Food Products Machinery Manufacturing</v>
          </cell>
          <cell r="BC462" t="str">
            <v>3281</v>
          </cell>
        </row>
        <row r="463">
          <cell r="AO463" t="str">
            <v>5191 - Other Information Services</v>
          </cell>
          <cell r="AP463" t="str">
            <v>51911 - News Syndicates</v>
          </cell>
          <cell r="AQ463" t="str">
            <v>33641 - Aerospace Product and Parts Manufacturing</v>
          </cell>
          <cell r="AR463" t="str">
            <v xml:space="preserve">336412 - Aircraft Engine and Engine Parts Manufacturing </v>
          </cell>
          <cell r="AZ463" t="str">
            <v>3559 - Special Industry Machinery Manufacturing, Not Elsewhere Classified</v>
          </cell>
          <cell r="BC463" t="str">
            <v>3291</v>
          </cell>
        </row>
        <row r="464">
          <cell r="AO464" t="str">
            <v>5191 - Other Information Services</v>
          </cell>
          <cell r="AP464" t="str">
            <v>51912 - Libraries and Archives</v>
          </cell>
          <cell r="AQ464" t="str">
            <v>33641 - Aerospace Product and Parts Manufacturing</v>
          </cell>
          <cell r="AR464" t="str">
            <v xml:space="preserve">336413 - Other Aircraft Parts and Auxiliary Equipment Manufacturing </v>
          </cell>
          <cell r="AZ464" t="str">
            <v>3561 - Pumps and Pumping Equipment Manufacturing</v>
          </cell>
          <cell r="BC464" t="str">
            <v>3291</v>
          </cell>
        </row>
        <row r="465">
          <cell r="AO465" t="str">
            <v>5191 - Other Information Services</v>
          </cell>
          <cell r="AP465" t="str">
            <v>51913 - Internet Publishing and Broadcasting and Web Search Portals</v>
          </cell>
          <cell r="AQ465" t="str">
            <v>33641 - Aerospace Product and Parts Manufacturing</v>
          </cell>
          <cell r="AR465" t="str">
            <v xml:space="preserve">336414 - Guided Missile and Space Vehicle Manufacturing </v>
          </cell>
          <cell r="AZ465" t="str">
            <v>3562 - Ball and Roller Bearings Manufacturing</v>
          </cell>
          <cell r="BC465" t="str">
            <v>3292</v>
          </cell>
        </row>
        <row r="466">
          <cell r="AO466" t="str">
            <v>5191 - Other Information Services</v>
          </cell>
          <cell r="AP466" t="str">
            <v>51919 - All Other Information Services</v>
          </cell>
          <cell r="AQ466" t="str">
            <v>33641 - Aerospace Product and Parts Manufacturing</v>
          </cell>
          <cell r="AR466" t="str">
            <v xml:space="preserve">336415 - Guided Missile and Space Vehicle Propulsion Unit and Propulsion Unit Parts Manufacturing </v>
          </cell>
          <cell r="AZ466" t="str">
            <v>3563 - Air and Gas Compressors Manufacturing</v>
          </cell>
          <cell r="BC466" t="str">
            <v>3292</v>
          </cell>
        </row>
        <row r="467">
          <cell r="AO467" t="str">
            <v>5211 - Monetary Authorities-Central Bank</v>
          </cell>
          <cell r="AP467" t="str">
            <v>52111 - Monetary Authorities-Central Bank</v>
          </cell>
          <cell r="AQ467" t="str">
            <v>33641 - Aerospace Product and Parts Manufacturing</v>
          </cell>
          <cell r="AR467" t="str">
            <v xml:space="preserve">336419 - Other Guided Missile and Space Vehicle Parts and Auxiliary Equipment Manufacturing </v>
          </cell>
          <cell r="AZ467" t="str">
            <v>3564 - Industrial and Commercial Fans and Blowers and Air Purification Equipment Manufacturing</v>
          </cell>
          <cell r="BC467" t="str">
            <v>3295</v>
          </cell>
        </row>
        <row r="468">
          <cell r="AO468" t="str">
            <v xml:space="preserve">5221 - Depository Credit Intermediation </v>
          </cell>
          <cell r="AP468" t="str">
            <v xml:space="preserve">52211 - Commercial Banking </v>
          </cell>
          <cell r="AQ468" t="str">
            <v>33651 - Railroad Rolling Stock Manufacturing</v>
          </cell>
          <cell r="AR468" t="str">
            <v>336510 - Railroad Rolling Stock Manufacturing</v>
          </cell>
          <cell r="AZ468" t="str">
            <v>3565 - Packaging Machinery Manufacturing</v>
          </cell>
          <cell r="BC468" t="str">
            <v>3295</v>
          </cell>
        </row>
        <row r="469">
          <cell r="AO469" t="str">
            <v xml:space="preserve">5221 - Depository Credit Intermediation </v>
          </cell>
          <cell r="AP469" t="str">
            <v xml:space="preserve">52212 - Savings Institutions </v>
          </cell>
          <cell r="AQ469" t="str">
            <v>33661 - Ship and Boat Building</v>
          </cell>
          <cell r="AR469" t="str">
            <v xml:space="preserve">336611 - Ship Building and Repairing </v>
          </cell>
          <cell r="AZ469" t="str">
            <v>3566 - Speed Changers, Industrial High-Speed Drives, and Gears Manufacturing</v>
          </cell>
          <cell r="BC469" t="str">
            <v>3296</v>
          </cell>
        </row>
        <row r="470">
          <cell r="AO470" t="str">
            <v xml:space="preserve">5221 - Depository Credit Intermediation </v>
          </cell>
          <cell r="AP470" t="str">
            <v xml:space="preserve">52213 - Credit Unions </v>
          </cell>
          <cell r="AQ470" t="str">
            <v>33661 - Ship and Boat Building</v>
          </cell>
          <cell r="AR470" t="str">
            <v xml:space="preserve">336612 - Boat Building </v>
          </cell>
          <cell r="AZ470" t="str">
            <v>3567 - Industrial Process Furnaces and Ovens Manufacturing</v>
          </cell>
          <cell r="BC470" t="str">
            <v>3297</v>
          </cell>
        </row>
        <row r="471">
          <cell r="AO471" t="str">
            <v xml:space="preserve">5221 - Depository Credit Intermediation </v>
          </cell>
          <cell r="AP471" t="str">
            <v xml:space="preserve">52219 - Other Depository Credit Intermediation </v>
          </cell>
          <cell r="AQ471" t="str">
            <v>33699 - Other Transportation Equipment Manufacturing</v>
          </cell>
          <cell r="AR471" t="str">
            <v xml:space="preserve">336991 - Motorcycle, Bicycle, and Parts Manufacturing </v>
          </cell>
          <cell r="AZ471" t="str">
            <v>3568 - Mechanical Power Transmission Equipment Manufacturing, Not Elsewhere Classified</v>
          </cell>
          <cell r="BC471" t="str">
            <v>3299</v>
          </cell>
        </row>
        <row r="472">
          <cell r="AO472" t="str">
            <v xml:space="preserve">5222 - Nondepository Credit Intermediation </v>
          </cell>
          <cell r="AP472" t="str">
            <v xml:space="preserve">52221 - Credit Card Issuing </v>
          </cell>
          <cell r="AQ472" t="str">
            <v>33699 - Other Transportation Equipment Manufacturing</v>
          </cell>
          <cell r="AR472" t="str">
            <v xml:space="preserve">336992 - Military Armored Vehicle, Tank, and Tank Component Manufacturing </v>
          </cell>
          <cell r="AZ472" t="str">
            <v>3569 - General Industrial Machinery and Equipment Manufacturing, Not Elsewhere Classified</v>
          </cell>
          <cell r="BC472" t="str">
            <v>3312</v>
          </cell>
        </row>
        <row r="473">
          <cell r="AO473" t="str">
            <v xml:space="preserve">5222 - Nondepository Credit Intermediation </v>
          </cell>
          <cell r="AP473" t="str">
            <v xml:space="preserve">52222 - Sales Financing </v>
          </cell>
          <cell r="AQ473" t="str">
            <v>33699 - Other Transportation Equipment Manufacturing</v>
          </cell>
          <cell r="AR473" t="str">
            <v xml:space="preserve">336999 - All Other Transportation Equipment Manufacturing </v>
          </cell>
          <cell r="AZ473" t="str">
            <v>3571 - Electronic Computers Manufacturing</v>
          </cell>
          <cell r="BC473" t="str">
            <v>3312</v>
          </cell>
        </row>
        <row r="474">
          <cell r="AO474" t="str">
            <v xml:space="preserve">5222 - Nondepository Credit Intermediation </v>
          </cell>
          <cell r="AP474" t="str">
            <v xml:space="preserve">52229 - Other Nondepository Credit Intermediation </v>
          </cell>
          <cell r="AQ474" t="str">
            <v>33711 - Wood Kitchen Cabinet and Countertop Manufacturing</v>
          </cell>
          <cell r="AR474" t="str">
            <v>337110 - Wood Kitchen Cabinet and Countertop Manufacturing</v>
          </cell>
          <cell r="AZ474" t="str">
            <v>3572 - Computer Storage Devices Manufacturing</v>
          </cell>
          <cell r="BC474" t="str">
            <v>3313</v>
          </cell>
        </row>
        <row r="475">
          <cell r="AO475" t="str">
            <v xml:space="preserve">5223 - Activities Related to Credit Intermediation </v>
          </cell>
          <cell r="AP475" t="str">
            <v xml:space="preserve">52231 - Mortgage and Nonmortgage Loan Brokers </v>
          </cell>
          <cell r="AQ475" t="str">
            <v>33712 - Household and Institutional Furniture Manufacturing</v>
          </cell>
          <cell r="AR475" t="str">
            <v xml:space="preserve">337121 - Upholstered Household Furniture Manufacturing </v>
          </cell>
          <cell r="AZ475" t="str">
            <v>3575 - Computer Terminals Manufacturing</v>
          </cell>
          <cell r="BC475" t="str">
            <v>3315</v>
          </cell>
        </row>
        <row r="476">
          <cell r="AO476" t="str">
            <v xml:space="preserve">5223 - Activities Related to Credit Intermediation </v>
          </cell>
          <cell r="AP476" t="str">
            <v xml:space="preserve">52232 - Financial Transactions Processing, Reserve, and Clearinghouse Activities </v>
          </cell>
          <cell r="AQ476" t="str">
            <v>33712 - Household and Institutional Furniture Manufacturing</v>
          </cell>
          <cell r="AR476" t="str">
            <v xml:space="preserve">337122 - Nonupholstered Wood Household Furniture Manufacturing </v>
          </cell>
          <cell r="AZ476" t="str">
            <v>3577 - Computer Peripheral Equipment Manufacturing, Not Elsewhere Classified</v>
          </cell>
          <cell r="BC476" t="str">
            <v>3315</v>
          </cell>
        </row>
        <row r="477">
          <cell r="AO477" t="str">
            <v xml:space="preserve">5223 - Activities Related to Credit Intermediation </v>
          </cell>
          <cell r="AP477" t="str">
            <v xml:space="preserve">52239 - Other Activities Related to Credit Intermediation </v>
          </cell>
          <cell r="AQ477" t="str">
            <v>33712 - Household and Institutional Furniture Manufacturing</v>
          </cell>
          <cell r="AR477" t="str">
            <v xml:space="preserve">337124 - Metal Household Furniture Manufacturing </v>
          </cell>
          <cell r="AZ477" t="str">
            <v>3578 - Calculating and Accounting Machines Manufacturing, Except Electronic Computers</v>
          </cell>
          <cell r="BC477" t="str">
            <v>3316</v>
          </cell>
        </row>
        <row r="478">
          <cell r="AO478" t="str">
            <v>5231 - Securities and Commodity Contracts Intermediation and Brokerage</v>
          </cell>
          <cell r="AP478" t="str">
            <v xml:space="preserve">52311 - Investment Banking and Securities Dealing </v>
          </cell>
          <cell r="AQ478" t="str">
            <v>33712 - Household and Institutional Furniture Manufacturing</v>
          </cell>
          <cell r="AR478" t="str">
            <v xml:space="preserve">337125 - Household Furniture (except Wood and Metal) Manufacturing </v>
          </cell>
          <cell r="AZ478" t="str">
            <v>3579 - Office Machines Manufacturing, Not Elsewhere Classified</v>
          </cell>
          <cell r="BC478" t="str">
            <v>3317</v>
          </cell>
        </row>
        <row r="479">
          <cell r="AO479" t="str">
            <v>5231 - Securities and Commodity Contracts Intermediation and Brokerage</v>
          </cell>
          <cell r="AP479" t="str">
            <v xml:space="preserve">52312 - Securities Brokerage </v>
          </cell>
          <cell r="AQ479" t="str">
            <v>33712 - Household and Institutional Furniture Manufacturing</v>
          </cell>
          <cell r="AR479" t="str">
            <v xml:space="preserve">337127 - Institutional Furniture Manufacturing </v>
          </cell>
          <cell r="AZ479" t="str">
            <v>3581 - Automatic Vending Machines Manufacturing</v>
          </cell>
          <cell r="BC479" t="str">
            <v>3321</v>
          </cell>
        </row>
        <row r="480">
          <cell r="AO480" t="str">
            <v>5231 - Securities and Commodity Contracts Intermediation and Brokerage</v>
          </cell>
          <cell r="AP480" t="str">
            <v xml:space="preserve">52313 - Commodity Contracts Dealing </v>
          </cell>
          <cell r="AQ480" t="str">
            <v>33721 - Office Furniture (including Fixtures) Manufacturing</v>
          </cell>
          <cell r="AR480" t="str">
            <v xml:space="preserve">337211 - Wood Office Furniture Manufacturing </v>
          </cell>
          <cell r="AZ480" t="str">
            <v>3582 - Commercial Laundry, Drycleaning, and Pressing Machines Manufacturing</v>
          </cell>
          <cell r="BC480" t="str">
            <v>3322</v>
          </cell>
        </row>
        <row r="481">
          <cell r="AO481" t="str">
            <v>5231 - Securities and Commodity Contracts Intermediation and Brokerage</v>
          </cell>
          <cell r="AP481" t="str">
            <v xml:space="preserve">52314 - Commodity Contracts Brokerage </v>
          </cell>
          <cell r="AQ481" t="str">
            <v>33721 - Office Furniture (including Fixtures) Manufacturing</v>
          </cell>
          <cell r="AR481" t="str">
            <v xml:space="preserve">337212 - Custom Architectural Woodwork and Millwork Manufacturing </v>
          </cell>
          <cell r="AZ481" t="str">
            <v>3585 - Air-Conditioning and Warm Air Heating Equipment and Commercial and Industrial Refrigeration Equipment Manufacturing</v>
          </cell>
          <cell r="BC481" t="str">
            <v>3324</v>
          </cell>
        </row>
        <row r="482">
          <cell r="AO482" t="str">
            <v>5232 - Securities and Commodity Exchanges</v>
          </cell>
          <cell r="AP482" t="str">
            <v>52321 - Securities and Commodity Exchanges</v>
          </cell>
          <cell r="AQ482" t="str">
            <v>33721 - Office Furniture (including Fixtures) Manufacturing</v>
          </cell>
          <cell r="AR482" t="str">
            <v xml:space="preserve">337214 - Office Furniture (except Wood) Manufacturing </v>
          </cell>
          <cell r="AZ482" t="str">
            <v>3586 - Measuring and Dispensing Pumps Manufacturing</v>
          </cell>
          <cell r="BC482" t="str">
            <v>3325</v>
          </cell>
        </row>
        <row r="483">
          <cell r="AO483" t="str">
            <v>5239 - Other Financial Investment Activities</v>
          </cell>
          <cell r="AP483" t="str">
            <v xml:space="preserve">52391 - Miscellaneous Intermediation </v>
          </cell>
          <cell r="AQ483" t="str">
            <v>33721 - Office Furniture (including Fixtures) Manufacturing</v>
          </cell>
          <cell r="AR483" t="str">
            <v xml:space="preserve">337215 - Showcase, Partition, Shelving, and Locker Manufacturing </v>
          </cell>
          <cell r="AZ483" t="str">
            <v>3589 - Service Industry Machinery Manufacturing, Not Elsewhere Classified</v>
          </cell>
          <cell r="BC483" t="str">
            <v>3331</v>
          </cell>
        </row>
        <row r="484">
          <cell r="AO484" t="str">
            <v>5239 - Other Financial Investment Activities</v>
          </cell>
          <cell r="AP484" t="str">
            <v xml:space="preserve">52392 - Portfolio Management </v>
          </cell>
          <cell r="AQ484" t="str">
            <v>33791 - Mattress Manufacturing</v>
          </cell>
          <cell r="AR484" t="str">
            <v>337910 - Mattress Manufacturing</v>
          </cell>
          <cell r="AZ484" t="str">
            <v>3592 - Carburetors, Pistons, Piston Rings, and Valves Manufacturing</v>
          </cell>
          <cell r="BC484" t="str">
            <v>3334</v>
          </cell>
        </row>
        <row r="485">
          <cell r="AO485" t="str">
            <v>5239 - Other Financial Investment Activities</v>
          </cell>
          <cell r="AP485" t="str">
            <v xml:space="preserve">52393 - Investment Advice </v>
          </cell>
          <cell r="AQ485" t="str">
            <v>33792 - Blind and Shade Manufacturing</v>
          </cell>
          <cell r="AR485" t="str">
            <v>337920 - Blind and Shade Manufacturing</v>
          </cell>
          <cell r="AZ485" t="str">
            <v>3593 - Fluid Power Cylinders and Actuators Manufacturing</v>
          </cell>
          <cell r="BC485" t="str">
            <v>3339</v>
          </cell>
        </row>
        <row r="486">
          <cell r="AO486" t="str">
            <v>5239 - Other Financial Investment Activities</v>
          </cell>
          <cell r="AP486" t="str">
            <v xml:space="preserve">52399 - All Other Financial Investment Activities </v>
          </cell>
          <cell r="AQ486" t="str">
            <v>33911 - Medical Equipment and Supplies Manufacturing</v>
          </cell>
          <cell r="AR486" t="str">
            <v xml:space="preserve">339112 - Surgical and Medical Instrument Manufacturing </v>
          </cell>
          <cell r="AZ486" t="str">
            <v>3594 - Fluid Power Pumps and Motors Manufacturing</v>
          </cell>
          <cell r="BC486" t="str">
            <v>3341</v>
          </cell>
        </row>
        <row r="487">
          <cell r="AO487" t="str">
            <v>5241 - Insurance Carriers</v>
          </cell>
          <cell r="AP487" t="str">
            <v xml:space="preserve">52411 - Direct Life, Health, and Medical Insurance Carriers </v>
          </cell>
          <cell r="AQ487" t="str">
            <v>33911 - Medical Equipment and Supplies Manufacturing</v>
          </cell>
          <cell r="AR487" t="str">
            <v xml:space="preserve">339113 - Surgical Appliance and Supplies Manufacturing </v>
          </cell>
          <cell r="AZ487" t="str">
            <v>3596 - Scales and Balances Manufacturing, Except Laboratory</v>
          </cell>
          <cell r="BC487" t="str">
            <v>3351</v>
          </cell>
        </row>
        <row r="488">
          <cell r="AO488" t="str">
            <v>5241 - Insurance Carriers</v>
          </cell>
          <cell r="AP488" t="str">
            <v xml:space="preserve">52412 - Direct Insurance (except Life, Health, and Medical) Carriers </v>
          </cell>
          <cell r="AQ488" t="str">
            <v>33911 - Medical Equipment and Supplies Manufacturing</v>
          </cell>
          <cell r="AR488" t="str">
            <v xml:space="preserve">339114 - Dental Equipment and Supplies Manufacturing </v>
          </cell>
          <cell r="AZ488" t="str">
            <v>3599 - Industrial and Commercial Machinery and Equipment Manufacturing, Not Elsewhere Classified</v>
          </cell>
          <cell r="BC488" t="str">
            <v>3353</v>
          </cell>
        </row>
        <row r="489">
          <cell r="AO489" t="str">
            <v>5241 - Insurance Carriers</v>
          </cell>
          <cell r="AP489" t="str">
            <v xml:space="preserve">52413 - Reinsurance Carriers </v>
          </cell>
          <cell r="AQ489" t="str">
            <v>33911 - Medical Equipment and Supplies Manufacturing</v>
          </cell>
          <cell r="AR489" t="str">
            <v xml:space="preserve">339115 - Ophthalmic Goods Manufacturing </v>
          </cell>
          <cell r="AZ489" t="str">
            <v>3612 - Power, Distribution, and Specialty Transformers Manufacturing</v>
          </cell>
          <cell r="BC489" t="str">
            <v>3354</v>
          </cell>
        </row>
        <row r="490">
          <cell r="AO490" t="str">
            <v>5242 - Agencies, Brokerages, and Other Insurance Related Activities</v>
          </cell>
          <cell r="AP490" t="str">
            <v xml:space="preserve">52421 - Insurance Agencies and Brokerages </v>
          </cell>
          <cell r="AQ490" t="str">
            <v>33911 - Medical Equipment and Supplies Manufacturing</v>
          </cell>
          <cell r="AR490" t="str">
            <v xml:space="preserve">339116 - Dental Laboratories </v>
          </cell>
          <cell r="AZ490" t="str">
            <v>3613 - Switchgear and Switchboard Apparatus Manufacturing</v>
          </cell>
          <cell r="BC490" t="str">
            <v>3355</v>
          </cell>
        </row>
        <row r="491">
          <cell r="AO491" t="str">
            <v>5242 - Agencies, Brokerages, and Other Insurance Related Activities</v>
          </cell>
          <cell r="AP491" t="str">
            <v xml:space="preserve">52429 - Other Insurance Related Activities </v>
          </cell>
          <cell r="AQ491" t="str">
            <v>33991 - Jewelry and Silverware Manufacturing</v>
          </cell>
          <cell r="AR491" t="str">
            <v xml:space="preserve">339910 - Jewelry and Silverware Manufacturing </v>
          </cell>
          <cell r="AZ491" t="str">
            <v>3621 - Motors and Generators Manufacturing</v>
          </cell>
          <cell r="BC491" t="str">
            <v>3356</v>
          </cell>
        </row>
        <row r="492">
          <cell r="AO492" t="str">
            <v xml:space="preserve">5251 - Insurance and Employee Benefit Funds </v>
          </cell>
          <cell r="AP492" t="str">
            <v xml:space="preserve">52511 - Pension Funds </v>
          </cell>
          <cell r="AQ492" t="str">
            <v>33992 - Sporting and Athletic Goods Manufacturing</v>
          </cell>
          <cell r="AR492" t="str">
            <v>339920 - Sporting and Athletic Goods Manufacturing</v>
          </cell>
          <cell r="AZ492" t="str">
            <v>3624 - Carbon and Graphite Products Manufacturing</v>
          </cell>
          <cell r="BC492" t="str">
            <v>3357</v>
          </cell>
        </row>
        <row r="493">
          <cell r="AO493" t="str">
            <v xml:space="preserve">5251 - Insurance and Employee Benefit Funds </v>
          </cell>
          <cell r="AP493" t="str">
            <v xml:space="preserve">52512 - Health and Welfare Funds </v>
          </cell>
          <cell r="AQ493" t="str">
            <v>33993 - Doll, Toy, and Game Manufacturing</v>
          </cell>
          <cell r="AR493" t="str">
            <v>339930 - Doll, Toy, and Game Manufacturing</v>
          </cell>
          <cell r="AZ493" t="str">
            <v>3625 - Relays and Industrial Controls Manufacturing</v>
          </cell>
          <cell r="BC493" t="str">
            <v>3357</v>
          </cell>
        </row>
        <row r="494">
          <cell r="AO494" t="str">
            <v xml:space="preserve">5251 - Insurance and Employee Benefit Funds </v>
          </cell>
          <cell r="AP494" t="str">
            <v xml:space="preserve">52519 - Other Insurance Funds </v>
          </cell>
          <cell r="AQ494" t="str">
            <v>33994 - Office Supplies (except Paper) Manufacturing</v>
          </cell>
          <cell r="AR494" t="str">
            <v>339940 - Office Supplies (except Paper) Manufacturing</v>
          </cell>
          <cell r="AZ494" t="str">
            <v>3629 - Electrical Industrial Apparatus Manufacturing, Not Elsewhere Classified</v>
          </cell>
          <cell r="BC494" t="str">
            <v>3363</v>
          </cell>
        </row>
        <row r="495">
          <cell r="AO495" t="str">
            <v>5259 - Other Investment Pools and Funds</v>
          </cell>
          <cell r="AP495" t="str">
            <v xml:space="preserve">52591 - Open-End Investment Funds </v>
          </cell>
          <cell r="AQ495" t="str">
            <v>33995 - Sign Manufacturing</v>
          </cell>
          <cell r="AR495" t="str">
            <v>339950 - Sign Manufacturing</v>
          </cell>
          <cell r="AZ495" t="str">
            <v>3631 - Household Cooking Equipment Manufacturing</v>
          </cell>
          <cell r="BC495" t="str">
            <v>3364</v>
          </cell>
        </row>
        <row r="496">
          <cell r="AO496" t="str">
            <v>5259 - Other Investment Pools and Funds</v>
          </cell>
          <cell r="AP496" t="str">
            <v xml:space="preserve">52592 - Trusts, Estates, and Agency Accounts </v>
          </cell>
          <cell r="AQ496" t="str">
            <v>33999 - All Other Miscellaneous Manufacturing</v>
          </cell>
          <cell r="AR496" t="str">
            <v xml:space="preserve">339991 - Gasket, Packing, and Sealing Device Manufacturing </v>
          </cell>
          <cell r="AZ496" t="str">
            <v>3632 - Household Refrigerators and Home and Farm Freezers Manufacturing</v>
          </cell>
          <cell r="BC496" t="str">
            <v>3365</v>
          </cell>
        </row>
        <row r="497">
          <cell r="AO497" t="str">
            <v>5259 - Other Investment Pools and Funds</v>
          </cell>
          <cell r="AP497" t="str">
            <v xml:space="preserve">52599 - Other Financial Vehicles </v>
          </cell>
          <cell r="AQ497" t="str">
            <v>33999 - All Other Miscellaneous Manufacturing</v>
          </cell>
          <cell r="AR497" t="str">
            <v xml:space="preserve">339992 - Musical Instrument Manufacturing </v>
          </cell>
          <cell r="AZ497" t="str">
            <v>3633 - Household Laundry Equipment Manufacturing</v>
          </cell>
          <cell r="BC497" t="str">
            <v>3366</v>
          </cell>
        </row>
        <row r="498">
          <cell r="AO498" t="str">
            <v>5311 - Lessors of Real Estate</v>
          </cell>
          <cell r="AP498" t="str">
            <v xml:space="preserve">53111 - Lessors of Residential Buildings and Dwellings </v>
          </cell>
          <cell r="AQ498" t="str">
            <v>33999 - All Other Miscellaneous Manufacturing</v>
          </cell>
          <cell r="AR498" t="str">
            <v xml:space="preserve">339993 - Fastener, Button, Needle, and Pin Manufacturing </v>
          </cell>
          <cell r="AZ498" t="str">
            <v>3634 - Electric Housewares and Fans Manufacturing</v>
          </cell>
          <cell r="BC498" t="str">
            <v>3369</v>
          </cell>
        </row>
        <row r="499">
          <cell r="AO499" t="str">
            <v>5311 - Lessors of Real Estate</v>
          </cell>
          <cell r="AP499" t="str">
            <v xml:space="preserve">53112 - Lessors of Nonresidential Buildings (except Miniwarehouses) </v>
          </cell>
          <cell r="AQ499" t="str">
            <v>33999 - All Other Miscellaneous Manufacturing</v>
          </cell>
          <cell r="AR499" t="str">
            <v xml:space="preserve">339994 - Broom, Brush, and Mop Manufacturing </v>
          </cell>
          <cell r="AZ499" t="str">
            <v>3635 - Household Vacuum Cleaners Manufacturing</v>
          </cell>
          <cell r="BC499" t="str">
            <v>3398</v>
          </cell>
        </row>
        <row r="500">
          <cell r="AO500" t="str">
            <v>5311 - Lessors of Real Estate</v>
          </cell>
          <cell r="AP500" t="str">
            <v xml:space="preserve">53113 - Lessors of Miniwarehouses and Self-Storage Units </v>
          </cell>
          <cell r="AQ500" t="str">
            <v>33999 - All Other Miscellaneous Manufacturing</v>
          </cell>
          <cell r="AR500" t="str">
            <v xml:space="preserve">339995 - Burial Casket Manufacturing </v>
          </cell>
          <cell r="AZ500" t="str">
            <v>3639 - Household Appliances Manufacturing, Not Elsewhere Classified</v>
          </cell>
          <cell r="BC500" t="str">
            <v>3399</v>
          </cell>
        </row>
        <row r="501">
          <cell r="AO501" t="str">
            <v>5311 - Lessors of Real Estate</v>
          </cell>
          <cell r="AP501" t="str">
            <v xml:space="preserve">53119 - Lessors of Other Real Estate Property </v>
          </cell>
          <cell r="AQ501" t="str">
            <v>33999 - All Other Miscellaneous Manufacturing</v>
          </cell>
          <cell r="AR501" t="str">
            <v xml:space="preserve">339999 - All Other Miscellaneous Manufacturing </v>
          </cell>
          <cell r="AZ501" t="str">
            <v>3641 - Electric Lamp Bulbs and Tubes Manufacturing</v>
          </cell>
          <cell r="BC501" t="str">
            <v>3399</v>
          </cell>
        </row>
        <row r="502">
          <cell r="AO502" t="str">
            <v>5312 - Offices of Real Estate Agents and Brokers</v>
          </cell>
          <cell r="AP502" t="str">
            <v>53121 - Offices of Real Estate Agents and Brokers</v>
          </cell>
          <cell r="AQ502" t="str">
            <v xml:space="preserve">42311 - Automobile and Other Motor Vehicle Merchant Wholesalers </v>
          </cell>
          <cell r="AR502" t="str">
            <v xml:space="preserve">423110 - Automobile and Other Motor Vehicle Merchant Wholesalers </v>
          </cell>
          <cell r="AZ502" t="str">
            <v>3643 - Current-Carrying Wiring Devices Manufacturing</v>
          </cell>
          <cell r="BC502" t="str">
            <v>3411</v>
          </cell>
        </row>
        <row r="503">
          <cell r="AO503" t="str">
            <v>5313 - Activities Related to Real Estate</v>
          </cell>
          <cell r="AP503" t="str">
            <v xml:space="preserve">53131 - Real Estate Property Managers </v>
          </cell>
          <cell r="AQ503" t="str">
            <v xml:space="preserve">42312 - Motor Vehicle Supplies and New Parts Merchant Wholesalers </v>
          </cell>
          <cell r="AR503" t="str">
            <v xml:space="preserve">423120 - Motor Vehicle Supplies and New Parts Merchant Wholesalers </v>
          </cell>
          <cell r="AZ503" t="str">
            <v>3644 - Noncurrent-Carrying Wiring Devices Manufacturing</v>
          </cell>
          <cell r="BC503" t="str">
            <v>3412</v>
          </cell>
        </row>
        <row r="504">
          <cell r="AO504" t="str">
            <v>5313 - Activities Related to Real Estate</v>
          </cell>
          <cell r="AP504" t="str">
            <v xml:space="preserve">53132 - Offices of Real Estate Appraisers </v>
          </cell>
          <cell r="AQ504" t="str">
            <v xml:space="preserve">42313 - Tire and Tube Merchant Wholesalers </v>
          </cell>
          <cell r="AR504" t="str">
            <v xml:space="preserve">423130 - Tire and Tube Merchant Wholesalers </v>
          </cell>
          <cell r="AZ504" t="str">
            <v>3645 - Residential Electric Lighting Fixtures Manufacturing</v>
          </cell>
          <cell r="BC504" t="str">
            <v>3421</v>
          </cell>
        </row>
        <row r="505">
          <cell r="AO505" t="str">
            <v>5313 - Activities Related to Real Estate</v>
          </cell>
          <cell r="AP505" t="str">
            <v xml:space="preserve">53139 - Other Activities Related to Real Estate </v>
          </cell>
          <cell r="AQ505" t="str">
            <v xml:space="preserve">42314 - Motor Vehicle Parts (Used) Merchant Wholesalers </v>
          </cell>
          <cell r="AR505" t="str">
            <v xml:space="preserve">423140 - Motor Vehicle Parts (Used) Merchant Wholesalers </v>
          </cell>
          <cell r="AZ505" t="str">
            <v>3646 - Commercial, Industrial, and Institutional Electric Lighting Fixtures Manufacturing</v>
          </cell>
          <cell r="BC505" t="str">
            <v>3423</v>
          </cell>
        </row>
        <row r="506">
          <cell r="AO506" t="str">
            <v>5321 - Automotive Equipment Rental and Leasing</v>
          </cell>
          <cell r="AP506" t="str">
            <v>53211 - Passenger Car Rental and Leasing</v>
          </cell>
          <cell r="AQ506" t="str">
            <v xml:space="preserve">42321 - Furniture Merchant Wholesalers </v>
          </cell>
          <cell r="AR506" t="str">
            <v xml:space="preserve">423210 - Furniture Merchant Wholesalers </v>
          </cell>
          <cell r="AZ506" t="str">
            <v>3647 - Vehicular Lighting Equipment Manufacturing</v>
          </cell>
          <cell r="BC506" t="str">
            <v>3425</v>
          </cell>
        </row>
        <row r="507">
          <cell r="AO507" t="str">
            <v>5321 - Automotive Equipment Rental and Leasing</v>
          </cell>
          <cell r="AP507" t="str">
            <v>53212 - Truck, Utility Trailer, and RV (Recreational Vehicle) Rental and Leasing</v>
          </cell>
          <cell r="AQ507" t="str">
            <v xml:space="preserve">42322 - Home Furnishing Merchant Wholesalers </v>
          </cell>
          <cell r="AR507" t="str">
            <v xml:space="preserve">423220 - Home Furnishing Merchant Wholesalers </v>
          </cell>
          <cell r="AZ507" t="str">
            <v>3648 - Lighting Equipment Manufacturing, Not Elsewhere Classified</v>
          </cell>
          <cell r="BC507" t="str">
            <v>3429</v>
          </cell>
        </row>
        <row r="508">
          <cell r="AO508" t="str">
            <v>5322 - Consumer Goods Rental</v>
          </cell>
          <cell r="AP508" t="str">
            <v>53221 - Consumer Electronics and Appliances Rental</v>
          </cell>
          <cell r="AQ508" t="str">
            <v xml:space="preserve">42331 - Lumber, Plywood, Millwork, and Wood Panel Merchant Wholesalers </v>
          </cell>
          <cell r="AR508" t="str">
            <v xml:space="preserve">423310 - Lumber, Plywood, Millwork, and Wood Panel Merchant Wholesalers </v>
          </cell>
          <cell r="AZ508" t="str">
            <v>3651 - Household Audio and Video Equipment Manufacturing</v>
          </cell>
          <cell r="BC508" t="str">
            <v>3429</v>
          </cell>
        </row>
        <row r="509">
          <cell r="AO509" t="str">
            <v>5322 - Consumer Goods Rental</v>
          </cell>
          <cell r="AP509" t="str">
            <v xml:space="preserve">53228 - Other Consumer Goods Rental </v>
          </cell>
          <cell r="AQ509" t="str">
            <v xml:space="preserve">42332 - Brick, Stone, and Related Construction Material Merchant Wholesalers </v>
          </cell>
          <cell r="AR509" t="str">
            <v xml:space="preserve">423320 - Brick, Stone, and Related Construction Material Merchant Wholesalers </v>
          </cell>
          <cell r="AZ509" t="str">
            <v>3652 - Phonograph Records and Prerecorded Audio Tapes and Disks Manufacturing</v>
          </cell>
          <cell r="BC509" t="str">
            <v>3429</v>
          </cell>
        </row>
        <row r="510">
          <cell r="AO510" t="str">
            <v>5323 - General Rental Centers</v>
          </cell>
          <cell r="AP510" t="str">
            <v>53231 - General Rental Centers</v>
          </cell>
          <cell r="AQ510" t="str">
            <v xml:space="preserve">42333 - Roofing, Siding, and Insulation Material Merchant Wholesalers </v>
          </cell>
          <cell r="AR510" t="str">
            <v xml:space="preserve">423330 - Roofing, Siding, and Insulation Material Merchant Wholesalers </v>
          </cell>
          <cell r="AZ510" t="str">
            <v>3661 - Telephone and Telegraph Apparatus Manufacturing</v>
          </cell>
          <cell r="BC510" t="str">
            <v>3429</v>
          </cell>
        </row>
        <row r="511">
          <cell r="AO511" t="str">
            <v>5324 - Commercial and Industrial Machinery and Equipment Rental and Leasing</v>
          </cell>
          <cell r="AP511" t="str">
            <v>53241 - Construction, Transportation, Mining, and Forestry Machinery and Equipment Rental and Leasing</v>
          </cell>
          <cell r="AQ511" t="str">
            <v xml:space="preserve">42339 - Other Construction Material Merchant Wholesalers </v>
          </cell>
          <cell r="AR511" t="str">
            <v xml:space="preserve">423390 - Other Construction Material Merchant Wholesalers </v>
          </cell>
          <cell r="AZ511" t="str">
            <v>3663 - Radio and Television Broadcasting and Communications Equipment Manufacturing</v>
          </cell>
          <cell r="BC511" t="str">
            <v>3429</v>
          </cell>
        </row>
        <row r="512">
          <cell r="AO512" t="str">
            <v>5324 - Commercial and Industrial Machinery and Equipment Rental and Leasing</v>
          </cell>
          <cell r="AP512" t="str">
            <v>53242 - Office Machinery and Equipment Rental and Leasing</v>
          </cell>
          <cell r="AQ512" t="str">
            <v xml:space="preserve">42341 - Photographic Equipment and Supplies Merchant Wholesalers </v>
          </cell>
          <cell r="AR512" t="str">
            <v xml:space="preserve">423410 - Photographic Equipment and Supplies Merchant Wholesalers </v>
          </cell>
          <cell r="AZ512" t="str">
            <v>3669 - Communications Equipment Manufacturing, Not Elsewhere Classified</v>
          </cell>
          <cell r="BC512" t="str">
            <v>3431</v>
          </cell>
        </row>
        <row r="513">
          <cell r="AO513" t="str">
            <v>5324 - Commercial and Industrial Machinery and Equipment Rental and Leasing</v>
          </cell>
          <cell r="AP513" t="str">
            <v>53249 - Other Commercial and Industrial Machinery and Equipment Rental and Leasing</v>
          </cell>
          <cell r="AQ513" t="str">
            <v xml:space="preserve">42342 - Office Equipment Merchant Wholesalers </v>
          </cell>
          <cell r="AR513" t="str">
            <v xml:space="preserve">423420 - Office Equipment Merchant Wholesalers </v>
          </cell>
          <cell r="AZ513" t="str">
            <v>3671 - Electron Tubes Manufacturing</v>
          </cell>
          <cell r="BC513" t="str">
            <v>3432</v>
          </cell>
        </row>
        <row r="514">
          <cell r="AO514" t="str">
            <v>5331 - Lessors of Nonfinancial Intangible Assets (except Copyrighted Works)</v>
          </cell>
          <cell r="AP514" t="str">
            <v>53311 - Lessors of Nonfinancial Intangible Assets (except Copyrighted Works)</v>
          </cell>
          <cell r="AQ514" t="str">
            <v xml:space="preserve">42343 - Computer and Computer Peripheral Equipment and Software Merchant Wholesalers </v>
          </cell>
          <cell r="AR514" t="str">
            <v xml:space="preserve">423430 - Computer and Computer Peripheral Equipment and Software Merchant Wholesalers </v>
          </cell>
          <cell r="AZ514" t="str">
            <v>3672 - Printed Circuit Boards Manufacturing</v>
          </cell>
          <cell r="BC514" t="str">
            <v>3433</v>
          </cell>
        </row>
        <row r="515">
          <cell r="AO515" t="str">
            <v>5411 - Legal Services</v>
          </cell>
          <cell r="AP515" t="str">
            <v>54111 - Offices of Lawyers</v>
          </cell>
          <cell r="AQ515" t="str">
            <v xml:space="preserve">42344 - Other Commercial Equipment Merchant Wholesalers </v>
          </cell>
          <cell r="AR515" t="str">
            <v xml:space="preserve">423440 - Other Commercial Equipment Merchant Wholesalers </v>
          </cell>
          <cell r="AZ515" t="str">
            <v>3674 - Semiconductors and Related Devices Manufacturing</v>
          </cell>
          <cell r="BC515" t="str">
            <v>3441</v>
          </cell>
        </row>
        <row r="516">
          <cell r="AO516" t="str">
            <v>5411 - Legal Services</v>
          </cell>
          <cell r="AP516" t="str">
            <v>54112 - Offices of Notaries</v>
          </cell>
          <cell r="AQ516" t="str">
            <v xml:space="preserve">42345 - Medical, Dental, and Hospital Equipment and Supplies Merchant Wholesalers </v>
          </cell>
          <cell r="AR516" t="str">
            <v xml:space="preserve">423450 - Medical, Dental, and Hospital Equipment and Supplies Merchant Wholesalers </v>
          </cell>
          <cell r="AZ516" t="str">
            <v>3675 - Electronic Capacitors Manufacturing</v>
          </cell>
          <cell r="BC516" t="str">
            <v>3442</v>
          </cell>
        </row>
        <row r="517">
          <cell r="AO517" t="str">
            <v>5411 - Legal Services</v>
          </cell>
          <cell r="AP517" t="str">
            <v>54119 - Other Legal Services</v>
          </cell>
          <cell r="AQ517" t="str">
            <v xml:space="preserve">42346 - Ophthalmic Goods Merchant Wholesalers </v>
          </cell>
          <cell r="AR517" t="str">
            <v xml:space="preserve">423460 - Ophthalmic Goods Merchant Wholesalers </v>
          </cell>
          <cell r="AZ517" t="str">
            <v>3676 - Electronic Resistors Manufacturing</v>
          </cell>
          <cell r="BC517" t="str">
            <v>3443</v>
          </cell>
        </row>
        <row r="518">
          <cell r="AO518" t="str">
            <v>5412 - Accounting, Tax Preparation, Bookkeeping, and Payroll Services</v>
          </cell>
          <cell r="AP518" t="str">
            <v>54121 - Accounting, Tax Preparation, Bookkeeping, and Payroll Services</v>
          </cell>
          <cell r="AQ518" t="str">
            <v xml:space="preserve">42349 - Other Professional Equipment and Supplies Merchant Wholesalers </v>
          </cell>
          <cell r="AR518" t="str">
            <v xml:space="preserve">423490 - Other Professional Equipment and Supplies Merchant Wholesalers </v>
          </cell>
          <cell r="AZ518" t="str">
            <v>3677 - Electronic Coils, Transformers, and Other Inductors Manufacturing</v>
          </cell>
          <cell r="BC518" t="str">
            <v>3443</v>
          </cell>
        </row>
        <row r="519">
          <cell r="AO519" t="str">
            <v>5413 - Architectural, Engineering, and Related Services</v>
          </cell>
          <cell r="AP519" t="str">
            <v>54131 - Architectural Services</v>
          </cell>
          <cell r="AQ519" t="str">
            <v xml:space="preserve">42351 - Metal Service Centers and Other Metal Merchant Wholesalers </v>
          </cell>
          <cell r="AR519" t="str">
            <v xml:space="preserve">423510 - Metal Service Centers and Other Metal Merchant Wholesalers </v>
          </cell>
          <cell r="AZ519" t="str">
            <v>3678 - Electronic Connectors Manufacturing</v>
          </cell>
          <cell r="BC519" t="str">
            <v>3444</v>
          </cell>
        </row>
        <row r="520">
          <cell r="AO520" t="str">
            <v>5413 - Architectural, Engineering, and Related Services</v>
          </cell>
          <cell r="AP520" t="str">
            <v>54132 - Landscape Architectural Services</v>
          </cell>
          <cell r="AQ520" t="str">
            <v xml:space="preserve">42352 - Coal and Other Mineral and Ore Merchant Wholesalers </v>
          </cell>
          <cell r="AR520" t="str">
            <v xml:space="preserve">423520 - Coal and Other Mineral and Ore Merchant Wholesalers </v>
          </cell>
          <cell r="AZ520" t="str">
            <v>3679 - Electronic Components Manufacturing, Not Elsewhere Classified</v>
          </cell>
          <cell r="BC520" t="str">
            <v>3444</v>
          </cell>
        </row>
        <row r="521">
          <cell r="AO521" t="str">
            <v>5413 - Architectural, Engineering, and Related Services</v>
          </cell>
          <cell r="AP521" t="str">
            <v>54133 - Engineering Services</v>
          </cell>
          <cell r="AQ521" t="str">
            <v xml:space="preserve">42361 - Electrical Apparatus and Equipment, Wiring Supplies, and Related Equipment Merchant Wholesalers </v>
          </cell>
          <cell r="AR521" t="str">
            <v xml:space="preserve">423610 - Electrical Apparatus and Equipment, Wiring Supplies, and Related Equipment Merchant Wholesalers </v>
          </cell>
          <cell r="AZ521" t="str">
            <v>3691 - Storage Batteries Manufacturing</v>
          </cell>
          <cell r="BC521" t="str">
            <v>3446</v>
          </cell>
        </row>
        <row r="522">
          <cell r="AO522" t="str">
            <v>5413 - Architectural, Engineering, and Related Services</v>
          </cell>
          <cell r="AP522" t="str">
            <v>54134 - Drafting Services</v>
          </cell>
          <cell r="AQ522" t="str">
            <v xml:space="preserve">42362 - Household Appliances, Electric Housewares, and Consumer Electronics Merchant Wholesalers </v>
          </cell>
          <cell r="AR522" t="str">
            <v xml:space="preserve">423620 - Household Appliances, Electric Housewares, and Consumer Electronics Merchant Wholesalers </v>
          </cell>
          <cell r="AZ522" t="str">
            <v>3692 - Primary Batteries, Dry and Wet, Manufacturing</v>
          </cell>
          <cell r="BC522" t="str">
            <v>3448</v>
          </cell>
        </row>
        <row r="523">
          <cell r="AO523" t="str">
            <v>5413 - Architectural, Engineering, and Related Services</v>
          </cell>
          <cell r="AP523" t="str">
            <v>54135 - Building Inspection Services</v>
          </cell>
          <cell r="AQ523" t="str">
            <v xml:space="preserve">42369 - Other Electronic Parts and Equipment Merchant Wholesalers </v>
          </cell>
          <cell r="AR523" t="str">
            <v xml:space="preserve">423690 - Other Electronic Parts and Equipment Merchant Wholesalers </v>
          </cell>
          <cell r="AZ523" t="str">
            <v>3694 - Electrical Equipment for Internal Combustion Engines Manufacturing</v>
          </cell>
          <cell r="BC523" t="str">
            <v>3449</v>
          </cell>
        </row>
        <row r="524">
          <cell r="AO524" t="str">
            <v>5413 - Architectural, Engineering, and Related Services</v>
          </cell>
          <cell r="AP524" t="str">
            <v>54136 - Geophysical Surveying and Mapping Services</v>
          </cell>
          <cell r="AQ524" t="str">
            <v xml:space="preserve">42371 - Hardware Merchant Wholesalers </v>
          </cell>
          <cell r="AR524" t="str">
            <v xml:space="preserve">423710 - Hardware Merchant Wholesalers </v>
          </cell>
          <cell r="AZ524" t="str">
            <v>3695 - Magnetic and Optical Recording Media Manufacturing</v>
          </cell>
          <cell r="BC524" t="str">
            <v>3451</v>
          </cell>
        </row>
        <row r="525">
          <cell r="AO525" t="str">
            <v>5413 - Architectural, Engineering, and Related Services</v>
          </cell>
          <cell r="AP525" t="str">
            <v>54137 - Surveying and Mapping (except Geophysical) Services</v>
          </cell>
          <cell r="AQ525" t="str">
            <v xml:space="preserve">42372 - Plumbing and Heating Equipment and Supplies (Hydronics) Merchant Wholesalers </v>
          </cell>
          <cell r="AR525" t="str">
            <v xml:space="preserve">423720 - Plumbing and Heating Equipment and Supplies (Hydronics) Merchant Wholesalers </v>
          </cell>
          <cell r="AZ525" t="str">
            <v>3699 - Electrical Machinery, Equipment, and Supplies Manufacturing, Not Elsewhere Classified</v>
          </cell>
          <cell r="BC525" t="str">
            <v>3452</v>
          </cell>
        </row>
        <row r="526">
          <cell r="AO526" t="str">
            <v>5413 - Architectural, Engineering, and Related Services</v>
          </cell>
          <cell r="AP526" t="str">
            <v>54138 - Testing Laboratories</v>
          </cell>
          <cell r="AQ526" t="str">
            <v xml:space="preserve">42373 - Warm Air Heating and Air-Conditioning Equipment and Supplies Merchant Wholesalers </v>
          </cell>
          <cell r="AR526" t="str">
            <v xml:space="preserve">423730 - Warm Air Heating and Air-Conditioning Equipment and Supplies Merchant Wholesalers </v>
          </cell>
          <cell r="AZ526" t="str">
            <v>3711 - Motor Vehicles and Passenger Car Bodies Manufacturing</v>
          </cell>
          <cell r="BC526" t="str">
            <v>3462</v>
          </cell>
        </row>
        <row r="527">
          <cell r="AO527" t="str">
            <v>5414 - Specialized Design Services</v>
          </cell>
          <cell r="AP527" t="str">
            <v>54141 - Interior Design Services</v>
          </cell>
          <cell r="AQ527" t="str">
            <v xml:space="preserve">42374 - Refrigeration Equipment and Supplies Merchant Wholesalers </v>
          </cell>
          <cell r="AR527" t="str">
            <v xml:space="preserve">423740 - Refrigeration Equipment and Supplies Merchant Wholesalers </v>
          </cell>
          <cell r="AZ527" t="str">
            <v>3713 - Truck and Bus Bodies Manufacturing</v>
          </cell>
          <cell r="BC527" t="str">
            <v>3463</v>
          </cell>
        </row>
        <row r="528">
          <cell r="AO528" t="str">
            <v>5414 - Specialized Design Services</v>
          </cell>
          <cell r="AP528" t="str">
            <v>54142 - Industrial Design Services</v>
          </cell>
          <cell r="AQ528" t="str">
            <v xml:space="preserve">42381 - Construction and Mining (except Oil Well) Machinery and Equipment Merchant Wholesalers </v>
          </cell>
          <cell r="AR528" t="str">
            <v xml:space="preserve">423810 - Construction and Mining (except Oil Well) Machinery and Equipment Merchant Wholesalers </v>
          </cell>
          <cell r="AZ528" t="str">
            <v>3714 - Motor Vehicle Parts and Accessories Manufacturing</v>
          </cell>
          <cell r="BC528" t="str">
            <v>3465</v>
          </cell>
        </row>
        <row r="529">
          <cell r="AO529" t="str">
            <v>5414 - Specialized Design Services</v>
          </cell>
          <cell r="AP529" t="str">
            <v>54143 - Graphic Design Services</v>
          </cell>
          <cell r="AQ529" t="str">
            <v xml:space="preserve">42382 - Farm and Garden Machinery and Equipment Merchant Wholesalers </v>
          </cell>
          <cell r="AR529" t="str">
            <v xml:space="preserve">423820 - Farm and Garden Machinery and Equipment Merchant Wholesalers </v>
          </cell>
          <cell r="AZ529" t="str">
            <v>3715 - Truck Trailers Manufacturing</v>
          </cell>
          <cell r="BC529" t="str">
            <v>3466</v>
          </cell>
        </row>
        <row r="530">
          <cell r="AO530" t="str">
            <v>5414 - Specialized Design Services</v>
          </cell>
          <cell r="AP530" t="str">
            <v>54149 - Other Specialized Design Services</v>
          </cell>
          <cell r="AQ530" t="str">
            <v xml:space="preserve">42383 - Industrial Machinery and Equipment Merchant Wholesalers </v>
          </cell>
          <cell r="AR530" t="str">
            <v xml:space="preserve">423830 - Industrial Machinery and Equipment Merchant Wholesalers </v>
          </cell>
          <cell r="AZ530" t="str">
            <v>3716 - Motor Homes Manufacturing</v>
          </cell>
          <cell r="BC530" t="str">
            <v>3469</v>
          </cell>
        </row>
        <row r="531">
          <cell r="AO531" t="str">
            <v>5415 - Computer Systems Design and Related Services</v>
          </cell>
          <cell r="AP531" t="str">
            <v>54151 - Computer Systems Design and Related Services</v>
          </cell>
          <cell r="AQ531" t="str">
            <v xml:space="preserve">42384 - Industrial Supplies Merchant Wholesalers </v>
          </cell>
          <cell r="AR531" t="str">
            <v>423840 - Industrial Supplies Merchant Wholesalers</v>
          </cell>
          <cell r="AZ531" t="str">
            <v>3721 - Aircraft Manufacturing</v>
          </cell>
          <cell r="BC531" t="str">
            <v>3471</v>
          </cell>
        </row>
        <row r="532">
          <cell r="AO532" t="str">
            <v>5416 - Management, Scientific, and Technical Consulting Services</v>
          </cell>
          <cell r="AP532" t="str">
            <v>54161 - Management Consulting Services</v>
          </cell>
          <cell r="AQ532" t="str">
            <v xml:space="preserve">42385 - Service Establishment Equipment and Supplies Merchant Wholesalers </v>
          </cell>
          <cell r="AR532" t="str">
            <v xml:space="preserve">423850 - Service Establishment Equipment and Supplies Merchant Wholesalers </v>
          </cell>
          <cell r="AZ532" t="str">
            <v>3724 - Aircraft Engines and Engine Parts Manufacturing</v>
          </cell>
          <cell r="BC532" t="str">
            <v>3479</v>
          </cell>
        </row>
        <row r="533">
          <cell r="AO533" t="str">
            <v>5416 - Management, Scientific, and Technical Consulting Services</v>
          </cell>
          <cell r="AP533" t="str">
            <v>54162 - Environmental Consulting Services</v>
          </cell>
          <cell r="AQ533" t="str">
            <v xml:space="preserve">42386 - Transportation Equipment and Supplies (except Motor Vehicle) Merchant Wholesalers </v>
          </cell>
          <cell r="AR533" t="str">
            <v xml:space="preserve">423860 - Transportation Equipment and Supplies (except Motor Vehicle) Merchant Wholesalers </v>
          </cell>
          <cell r="AZ533" t="str">
            <v>3728 - Aircraft Parts and Auxiliary Equipment Manufacturing, Not Elsewhere Classified</v>
          </cell>
          <cell r="BC533" t="str">
            <v>3479</v>
          </cell>
        </row>
        <row r="534">
          <cell r="AO534" t="str">
            <v>5416 - Management, Scientific, and Technical Consulting Services</v>
          </cell>
          <cell r="AP534" t="str">
            <v>54169 - Other Scientific and Technical Consulting Services</v>
          </cell>
          <cell r="AQ534" t="str">
            <v>42391 - Sporting and Recreational Goods and Supplies Merchant Wholesalers</v>
          </cell>
          <cell r="AR534" t="str">
            <v xml:space="preserve">423910 - Sporting and Recreational Goods and Supplies Merchant Wholesalers </v>
          </cell>
          <cell r="AZ534" t="str">
            <v>3731 - Ship Building and Repairing</v>
          </cell>
          <cell r="BC534" t="str">
            <v>3482</v>
          </cell>
        </row>
        <row r="535">
          <cell r="AO535" t="str">
            <v>5417 - Scientific Research and Development Services</v>
          </cell>
          <cell r="AP535" t="str">
            <v>54171 - Research and Development in the Physical, Engineering, and Life Sciences</v>
          </cell>
          <cell r="AQ535" t="str">
            <v xml:space="preserve">42392 - Toy and Hobby Goods and Supplies Merchant Wholesalers </v>
          </cell>
          <cell r="AR535" t="str">
            <v xml:space="preserve">423920 - Toy and Hobby Goods and Supplies Merchant Wholesalers </v>
          </cell>
          <cell r="AZ535" t="str">
            <v>3732 - Boat Building and Repairing</v>
          </cell>
          <cell r="BC535" t="str">
            <v>3483</v>
          </cell>
        </row>
        <row r="536">
          <cell r="AO536" t="str">
            <v>5417 - Scientific Research and Development Services</v>
          </cell>
          <cell r="AP536" t="str">
            <v>54172 - Research and Development in the Social Sciences and Humanities</v>
          </cell>
          <cell r="AQ536" t="str">
            <v xml:space="preserve">42393 - Recyclable Material Merchant Wholesalers </v>
          </cell>
          <cell r="AR536" t="str">
            <v xml:space="preserve">423930 - Recyclable Material Merchant Wholesalers </v>
          </cell>
          <cell r="AZ536" t="str">
            <v>3743 - Railroad Equipment Building and Repairing</v>
          </cell>
          <cell r="BC536" t="str">
            <v>3484</v>
          </cell>
        </row>
        <row r="537">
          <cell r="AO537" t="str">
            <v>5418 - Advertising, Public Relations, and Related Services</v>
          </cell>
          <cell r="AP537" t="str">
            <v>54181 - Advertising Agencies</v>
          </cell>
          <cell r="AQ537" t="str">
            <v xml:space="preserve">42394 - Jewelry, Watch, Precious Stone, and Precious Metal Merchant Wholesalers </v>
          </cell>
          <cell r="AR537" t="str">
            <v xml:space="preserve">423940 - Jewelry, Watch, Precious Stone, and Precious Metal Merchant Wholesalers </v>
          </cell>
          <cell r="AZ537" t="str">
            <v>3751 - Motorcycles, Bicycles, and Parts Manufacturing</v>
          </cell>
          <cell r="BC537" t="str">
            <v>3489</v>
          </cell>
        </row>
        <row r="538">
          <cell r="AO538" t="str">
            <v>5418 - Advertising, Public Relations, and Related Services</v>
          </cell>
          <cell r="AP538" t="str">
            <v>54182 - Public Relations Agencies</v>
          </cell>
          <cell r="AQ538" t="str">
            <v xml:space="preserve">42399 - Other Miscellaneous Durable Goods Merchant Wholesalers </v>
          </cell>
          <cell r="AR538" t="str">
            <v xml:space="preserve">423990 - Other Miscellaneous Durable Goods Merchant Wholesalers </v>
          </cell>
          <cell r="AZ538" t="str">
            <v>3761 - Guided Missiles and Space Vehicles Manufacturing</v>
          </cell>
          <cell r="BC538" t="str">
            <v>3491</v>
          </cell>
        </row>
        <row r="539">
          <cell r="AO539" t="str">
            <v>5418 - Advertising, Public Relations, and Related Services</v>
          </cell>
          <cell r="AP539" t="str">
            <v>54183 - Media Buying Agencies</v>
          </cell>
          <cell r="AQ539" t="str">
            <v xml:space="preserve">42411 - Printing and Writing Paper Merchant Wholesalers </v>
          </cell>
          <cell r="AR539" t="str">
            <v xml:space="preserve">424110 - Printing and Writing Paper Merchant Wholesalers </v>
          </cell>
          <cell r="AZ539" t="str">
            <v>3764 - Guided Missile and Space Vehicle Propulsion Units and Propulsion Unit Parts Manufacturing</v>
          </cell>
          <cell r="BC539" t="str">
            <v>3492</v>
          </cell>
        </row>
        <row r="540">
          <cell r="AO540" t="str">
            <v>5418 - Advertising, Public Relations, and Related Services</v>
          </cell>
          <cell r="AP540" t="str">
            <v>54184 - Media Representatives</v>
          </cell>
          <cell r="AQ540" t="str">
            <v xml:space="preserve">42412 - Stationery and Office Supplies Merchant Wholesalers </v>
          </cell>
          <cell r="AR540" t="str">
            <v xml:space="preserve">424120 - Stationery and Office Supplies Merchant Wholesalers </v>
          </cell>
          <cell r="AZ540" t="str">
            <v>3769 - Guided Missile and Space Vehicle Parts and Auxiliary Equipment Manufacturing, Not Elsewhere Classified</v>
          </cell>
          <cell r="BC540" t="str">
            <v>3493</v>
          </cell>
        </row>
        <row r="541">
          <cell r="AO541" t="str">
            <v>5418 - Advertising, Public Relations, and Related Services</v>
          </cell>
          <cell r="AP541" t="str">
            <v>54185 - Outdoor Advertising</v>
          </cell>
          <cell r="AQ541" t="str">
            <v xml:space="preserve">42413 - Industrial and Personal Service Paper Merchant Wholesalers </v>
          </cell>
          <cell r="AR541" t="str">
            <v xml:space="preserve">424130 - Industrial and Personal Service Paper Merchant Wholesalers </v>
          </cell>
          <cell r="AZ541" t="str">
            <v>3792 - Travel Trailers and Campers Manufacturing</v>
          </cell>
          <cell r="BC541" t="str">
            <v>3494</v>
          </cell>
        </row>
        <row r="542">
          <cell r="AO542" t="str">
            <v>5418 - Advertising, Public Relations, and Related Services</v>
          </cell>
          <cell r="AP542" t="str">
            <v>54186 - Direct Mail Advertising</v>
          </cell>
          <cell r="AQ542" t="str">
            <v xml:space="preserve">42421 - Drugs and Druggists' Sundries Merchant Wholesalers </v>
          </cell>
          <cell r="AR542" t="str">
            <v xml:space="preserve">424210 - Drugs and Druggists' Sundries Merchant Wholesalers </v>
          </cell>
          <cell r="AZ542" t="str">
            <v>3795 - Tanks and Tank Components Manufacturing</v>
          </cell>
          <cell r="BC542" t="str">
            <v>3495</v>
          </cell>
        </row>
        <row r="543">
          <cell r="AO543" t="str">
            <v>5418 - Advertising, Public Relations, and Related Services</v>
          </cell>
          <cell r="AP543" t="str">
            <v>54187 - Advertising Material Distribution Services</v>
          </cell>
          <cell r="AQ543" t="str">
            <v xml:space="preserve">42431 - Piece Goods, Notions, and Other Dry Goods Merchant Wholesalers </v>
          </cell>
          <cell r="AR543" t="str">
            <v xml:space="preserve">424310 - Piece Goods, Notions, and Other Dry Goods Merchant Wholesalers </v>
          </cell>
          <cell r="AZ543" t="str">
            <v>3799 - Transportation Equipment Manufacturing, Not Elsewhere Classified</v>
          </cell>
          <cell r="BC543" t="str">
            <v>3495</v>
          </cell>
        </row>
        <row r="544">
          <cell r="AO544" t="str">
            <v>5418 - Advertising, Public Relations, and Related Services</v>
          </cell>
          <cell r="AP544" t="str">
            <v>54189 - Other Services Related to Advertising</v>
          </cell>
          <cell r="AQ544" t="str">
            <v xml:space="preserve">42432 - Men's and Boys' Clothing and Furnishings Merchant Wholesalers </v>
          </cell>
          <cell r="AR544" t="str">
            <v xml:space="preserve">424320 - Men's and Boys' Clothing and Furnishings Merchant Wholesalers </v>
          </cell>
          <cell r="AZ544" t="str">
            <v>3812 - Search, Detection, Navigation, Guidance, Aeronautical, and Nautical Instruments Manufacturing</v>
          </cell>
          <cell r="BC544" t="str">
            <v>3496</v>
          </cell>
        </row>
        <row r="545">
          <cell r="AO545" t="str">
            <v>5419 - Other Professional, Scientific, and Technical Services</v>
          </cell>
          <cell r="AP545" t="str">
            <v>54191 - Marketing Research and Public Opinion Polling</v>
          </cell>
          <cell r="AQ545" t="str">
            <v xml:space="preserve">42433 - Women's, Children's, and Infants' Clothing and Accessories Merchant Wholesalers </v>
          </cell>
          <cell r="AR545" t="str">
            <v xml:space="preserve">424330 - Women's, Children's, and Infants' Clothing and Accessories Merchant Wholesalers </v>
          </cell>
          <cell r="AZ545" t="str">
            <v>3821 - Laboratory Apparatus and Furniture Manufacturing</v>
          </cell>
          <cell r="BC545" t="str">
            <v>3496</v>
          </cell>
        </row>
        <row r="546">
          <cell r="AO546" t="str">
            <v>5419 - Other Professional, Scientific, and Technical Services</v>
          </cell>
          <cell r="AP546" t="str">
            <v>54192 - Photographic Services</v>
          </cell>
          <cell r="AQ546" t="str">
            <v xml:space="preserve">42434 - Footwear Merchant Wholesalers </v>
          </cell>
          <cell r="AR546" t="str">
            <v xml:space="preserve">424340 - Footwear Merchant Wholesalers </v>
          </cell>
          <cell r="AZ546" t="str">
            <v>3822 - Automatic Controls for Regulating Residential and Commercial Environments and Appliances Manufacturing</v>
          </cell>
          <cell r="BC546" t="str">
            <v>3497</v>
          </cell>
        </row>
        <row r="547">
          <cell r="AO547" t="str">
            <v>5419 - Other Professional, Scientific, and Technical Services</v>
          </cell>
          <cell r="AP547" t="str">
            <v>54193 - Translation and Interpretation Services</v>
          </cell>
          <cell r="AQ547" t="str">
            <v xml:space="preserve">42441 - General Line Grocery Merchant Wholesalers </v>
          </cell>
          <cell r="AR547" t="str">
            <v xml:space="preserve">424410 - General Line Grocery Merchant Wholesalers </v>
          </cell>
          <cell r="AZ547" t="str">
            <v>3823 - Industrial Instruments for Measurement, Display, and Control of Process Variables Manufacturing</v>
          </cell>
          <cell r="BC547" t="str">
            <v>3497</v>
          </cell>
        </row>
        <row r="548">
          <cell r="AO548" t="str">
            <v>5419 - Other Professional, Scientific, and Technical Services</v>
          </cell>
          <cell r="AP548" t="str">
            <v>54194 - Veterinary Services</v>
          </cell>
          <cell r="AQ548" t="str">
            <v xml:space="preserve">42442 - Packaged Frozen Food Merchant Wholesalers </v>
          </cell>
          <cell r="AR548" t="str">
            <v xml:space="preserve">424420 - Packaged Frozen Food Merchant Wholesalers </v>
          </cell>
          <cell r="AZ548" t="str">
            <v>3824 - Totalizing Fluid Meters and Counting Devices Manufacturing</v>
          </cell>
          <cell r="BC548" t="str">
            <v>3498</v>
          </cell>
        </row>
        <row r="549">
          <cell r="AO549" t="str">
            <v>5419 - Other Professional, Scientific, and Technical Services</v>
          </cell>
          <cell r="AP549" t="str">
            <v>54199 - All Other Professional, Scientific, and Technical Services</v>
          </cell>
          <cell r="AQ549" t="str">
            <v xml:space="preserve">42443 - Dairy Product (except Dried or Canned) Merchant Wholesalers </v>
          </cell>
          <cell r="AR549" t="str">
            <v xml:space="preserve">424430 - Dairy Product (except Dried or Canned) Merchant Wholesalers </v>
          </cell>
          <cell r="AZ549" t="str">
            <v>3825 - Instruments for Measuring and Testing of Electricity and Electric Manufacturing</v>
          </cell>
          <cell r="BC549" t="str">
            <v>3499</v>
          </cell>
        </row>
        <row r="550">
          <cell r="AO550" t="str">
            <v>5511 - Management of Companies and Enterprises</v>
          </cell>
          <cell r="AP550" t="str">
            <v>55111 - Management of Companies and Enterprises</v>
          </cell>
          <cell r="AQ550" t="str">
            <v xml:space="preserve">42444 - Poultry and Poultry Product Merchant Wholesalers </v>
          </cell>
          <cell r="AR550" t="str">
            <v xml:space="preserve">424440 - Poultry and Poultry Product Merchant Wholesalers </v>
          </cell>
          <cell r="AZ550" t="str">
            <v>3826 - Laboratory Analytical Instruments Manufacturing</v>
          </cell>
          <cell r="BC550" t="str">
            <v>3499</v>
          </cell>
        </row>
        <row r="551">
          <cell r="AO551" t="str">
            <v>5611 - Office Administrative Services</v>
          </cell>
          <cell r="AP551" t="str">
            <v>56111 - Office Administrative Services</v>
          </cell>
          <cell r="AQ551" t="str">
            <v xml:space="preserve">42445 - Confectionery Merchant Wholesalers </v>
          </cell>
          <cell r="AR551" t="str">
            <v xml:space="preserve">424450 - Confectionery Merchant Wholesalers </v>
          </cell>
          <cell r="AZ551" t="str">
            <v>3827 - Optical Instruments and Lenses Manufacturing</v>
          </cell>
          <cell r="BC551" t="str">
            <v>3499</v>
          </cell>
        </row>
        <row r="552">
          <cell r="AO552" t="str">
            <v>5612 - Facilities Support Services</v>
          </cell>
          <cell r="AP552" t="str">
            <v>56121 - Facilities Support Services</v>
          </cell>
          <cell r="AQ552" t="str">
            <v xml:space="preserve">42446 - Fish and Seafood Merchant Wholesalers </v>
          </cell>
          <cell r="AR552" t="str">
            <v xml:space="preserve">424460 - Fish and Seafood Merchant Wholesalers </v>
          </cell>
          <cell r="AZ552" t="str">
            <v>3829 - Measuring and Controlling Devices Manufacturing, Not Elsewhere Classified</v>
          </cell>
          <cell r="BC552" t="str">
            <v>3511</v>
          </cell>
        </row>
        <row r="553">
          <cell r="AO553" t="str">
            <v>5613 - Employment Services</v>
          </cell>
          <cell r="AP553" t="str">
            <v>56131 - Employment Placement Agencies and Executive Search Services</v>
          </cell>
          <cell r="AQ553" t="str">
            <v xml:space="preserve">42447 - Meat and Meat Product Merchant Wholesalers </v>
          </cell>
          <cell r="AR553" t="str">
            <v xml:space="preserve">424470 - Meat and Meat Product Merchant Wholesalers </v>
          </cell>
          <cell r="AZ553" t="str">
            <v>3841 - Surgical and Medical Instruments and Apparatus Manufacturing</v>
          </cell>
          <cell r="BC553" t="str">
            <v>3519</v>
          </cell>
        </row>
        <row r="554">
          <cell r="AO554" t="str">
            <v>5613 - Employment Services</v>
          </cell>
          <cell r="AP554" t="str">
            <v>56132 - Temporary Help Services</v>
          </cell>
          <cell r="AQ554" t="str">
            <v xml:space="preserve">42448 - Fresh Fruit and Vegetable Merchant Wholesalers </v>
          </cell>
          <cell r="AR554" t="str">
            <v xml:space="preserve">424480 - Fresh Fruit and Vegetable Merchant Wholesalers </v>
          </cell>
          <cell r="AZ554" t="str">
            <v>3842 - Orthopedic, Prosthetic, and Surgical Appliances and Supplies Manufacturing</v>
          </cell>
          <cell r="BC554" t="str">
            <v>3519</v>
          </cell>
        </row>
        <row r="555">
          <cell r="AO555" t="str">
            <v>5613 - Employment Services</v>
          </cell>
          <cell r="AP555" t="str">
            <v>56133 - Professional Employer Organizations</v>
          </cell>
          <cell r="AQ555" t="str">
            <v xml:space="preserve">42449 - Other Grocery and Related Products Merchant Wholesalers </v>
          </cell>
          <cell r="AR555" t="str">
            <v xml:space="preserve">424490 - Other Grocery and Related Products Merchant Wholesalers </v>
          </cell>
          <cell r="AZ555" t="str">
            <v>3843 - Dental Equipment and Supplies Manufacturing</v>
          </cell>
          <cell r="BC555" t="str">
            <v>3523</v>
          </cell>
        </row>
        <row r="556">
          <cell r="AO556" t="str">
            <v>5614 - Business Support Services</v>
          </cell>
          <cell r="AP556" t="str">
            <v>56141 - Document Preparation Services</v>
          </cell>
          <cell r="AQ556" t="str">
            <v xml:space="preserve">42451 - Grain and Field Bean Merchant Wholesalers </v>
          </cell>
          <cell r="AR556" t="str">
            <v xml:space="preserve">424510 - Grain and Field Bean Merchant Wholesalers </v>
          </cell>
          <cell r="AZ556" t="str">
            <v>3844 - X-Ray Apparatus and Tubes and Related Irradiation Apparatus Manufacturing</v>
          </cell>
          <cell r="BC556" t="str">
            <v>3523</v>
          </cell>
        </row>
        <row r="557">
          <cell r="AO557" t="str">
            <v>5614 - Business Support Services</v>
          </cell>
          <cell r="AP557" t="str">
            <v>56142 - Telephone Call Centers</v>
          </cell>
          <cell r="AQ557" t="str">
            <v xml:space="preserve">42452 - Livestock Merchant Wholesalers </v>
          </cell>
          <cell r="AR557" t="str">
            <v xml:space="preserve">424520 - Livestock Merchant Wholesalers </v>
          </cell>
          <cell r="AZ557" t="str">
            <v>3845 - Electromedical and Electrotherapeutic Apparatus Manufacturing</v>
          </cell>
          <cell r="BC557" t="str">
            <v>3524</v>
          </cell>
        </row>
        <row r="558">
          <cell r="AO558" t="str">
            <v>5614 - Business Support Services</v>
          </cell>
          <cell r="AP558" t="str">
            <v>56143 - Business Service Centers</v>
          </cell>
          <cell r="AQ558" t="str">
            <v xml:space="preserve">42459 - Other Farm Product Raw Material Merchant Wholesalers </v>
          </cell>
          <cell r="AR558" t="str">
            <v xml:space="preserve">424590 - Other Farm Product Raw Material Merchant Wholesalers </v>
          </cell>
          <cell r="AZ558" t="str">
            <v>3851 - Ophthalmic Goods Manufacturing</v>
          </cell>
          <cell r="BC558" t="str">
            <v>3524</v>
          </cell>
        </row>
        <row r="559">
          <cell r="AO559" t="str">
            <v>5614 - Business Support Services</v>
          </cell>
          <cell r="AP559" t="str">
            <v>56144 - Collection Agencies</v>
          </cell>
          <cell r="AQ559" t="str">
            <v xml:space="preserve">42461 - Plastics Materials and Basic Forms and Shapes Merchant Wholesalers </v>
          </cell>
          <cell r="AR559" t="str">
            <v xml:space="preserve">424610 - Plastics Materials and Basic Forms and Shapes Merchant Wholesalers </v>
          </cell>
          <cell r="AZ559" t="str">
            <v>3861 - Photographic Equipment and Supplies Manufacturing</v>
          </cell>
          <cell r="BC559" t="str">
            <v>3531</v>
          </cell>
        </row>
        <row r="560">
          <cell r="AO560" t="str">
            <v>5614 - Business Support Services</v>
          </cell>
          <cell r="AP560" t="str">
            <v>56145 - Credit Bureaus</v>
          </cell>
          <cell r="AQ560" t="str">
            <v xml:space="preserve">42469 - Other Chemical and Allied Products Merchant Wholesalers </v>
          </cell>
          <cell r="AR560" t="str">
            <v xml:space="preserve">424690 - Other Chemical and Allied Products Merchant Wholesalers </v>
          </cell>
          <cell r="AZ560" t="str">
            <v>3873 - Watches, Clocks, Clockwork Operated Devices, and Parts Manufacturing</v>
          </cell>
          <cell r="BC560" t="str">
            <v>3531</v>
          </cell>
        </row>
        <row r="561">
          <cell r="AO561" t="str">
            <v>5614 - Business Support Services</v>
          </cell>
          <cell r="AP561" t="str">
            <v>56149 - Other Business Support Services</v>
          </cell>
          <cell r="AQ561" t="str">
            <v xml:space="preserve">42471 - Petroleum Bulk Stations and Terminals </v>
          </cell>
          <cell r="AR561" t="str">
            <v xml:space="preserve">424710 - Petroleum Bulk Stations and Terminals </v>
          </cell>
          <cell r="AZ561" t="str">
            <v>3911 - Jewelry Manufacturing, Precious Metal</v>
          </cell>
          <cell r="BC561" t="str">
            <v>3532</v>
          </cell>
        </row>
        <row r="562">
          <cell r="AO562" t="str">
            <v>5615 - Travel Arrangement and Reservation Services</v>
          </cell>
          <cell r="AP562" t="str">
            <v>56151 - Travel Agencies</v>
          </cell>
          <cell r="AQ562" t="str">
            <v xml:space="preserve">42472 - Petroleum and Petroleum Products Merchant Wholesalers (except Bulk Stations and Terminals) </v>
          </cell>
          <cell r="AR562" t="str">
            <v xml:space="preserve">424720 - Petroleum and Petroleum Products Merchant Wholesalers (except Bulk Stations and Terminals) </v>
          </cell>
          <cell r="AZ562" t="str">
            <v>3914 - Silverware, Plated Ware, and Stainless Steel Ware Manufacturing</v>
          </cell>
          <cell r="BC562" t="str">
            <v>3533</v>
          </cell>
        </row>
        <row r="563">
          <cell r="AO563" t="str">
            <v>5615 - Travel Arrangement and Reservation Services</v>
          </cell>
          <cell r="AP563" t="str">
            <v>56152 - Tour Operators</v>
          </cell>
          <cell r="AQ563" t="str">
            <v xml:space="preserve">42481 - Beer and Ale Merchant Wholesalers </v>
          </cell>
          <cell r="AR563" t="str">
            <v xml:space="preserve">424810 - Beer and Ale Merchant Wholesalers </v>
          </cell>
          <cell r="AZ563" t="str">
            <v xml:space="preserve">3915 - Jewelers' Findings and Materials Manufacturing, and Lapidary Work </v>
          </cell>
          <cell r="BC563" t="str">
            <v>3534</v>
          </cell>
        </row>
        <row r="564">
          <cell r="AO564" t="str">
            <v>5615 - Travel Arrangement and Reservation Services</v>
          </cell>
          <cell r="AP564" t="str">
            <v>56159 - Other Travel Arrangement and Reservation Services</v>
          </cell>
          <cell r="AQ564" t="str">
            <v xml:space="preserve">42482 - Wine and Distilled Alcoholic Beverage Merchant Wholesalers </v>
          </cell>
          <cell r="AR564" t="str">
            <v xml:space="preserve">424820 - Wine and Distilled Alcoholic Beverage Merchant Wholesalers </v>
          </cell>
          <cell r="AZ564" t="str">
            <v>3931 - Musical Instruments Manufacturing</v>
          </cell>
          <cell r="BC564" t="str">
            <v>3535</v>
          </cell>
        </row>
        <row r="565">
          <cell r="AO565" t="str">
            <v>5616 - Investigation and Security Services</v>
          </cell>
          <cell r="AP565" t="str">
            <v>56161 - Investigation, Guard, and Armored Car Services</v>
          </cell>
          <cell r="AQ565" t="str">
            <v xml:space="preserve">42491 - Farm Supplies Merchant Wholesalers </v>
          </cell>
          <cell r="AR565" t="str">
            <v xml:space="preserve">424910 - Farm Supplies Merchant Wholesalers </v>
          </cell>
          <cell r="AZ565" t="str">
            <v>3942 - Dolls and Stuffed Toys Manufacturing</v>
          </cell>
          <cell r="BC565" t="str">
            <v>3536</v>
          </cell>
        </row>
        <row r="566">
          <cell r="AO566" t="str">
            <v>5616 - Investigation and Security Services</v>
          </cell>
          <cell r="AP566" t="str">
            <v>56162 - Security Systems Services</v>
          </cell>
          <cell r="AQ566" t="str">
            <v xml:space="preserve">42492 - Book, Periodical, and Newspaper Merchant Wholesalers </v>
          </cell>
          <cell r="AR566" t="str">
            <v xml:space="preserve">424920 - Book, Periodical, and Newspaper Merchant Wholesalers </v>
          </cell>
          <cell r="AZ566" t="str">
            <v>3944 - Games, Toys, and Childrens' Vehicles Manufacturing, Except Dolls and Bicycles</v>
          </cell>
          <cell r="BC566" t="str">
            <v>3537</v>
          </cell>
        </row>
        <row r="567">
          <cell r="AO567" t="str">
            <v>5617 - Services to Buildings and Dwellings</v>
          </cell>
          <cell r="AP567" t="str">
            <v>56171 - Exterminating and Pest Control Services</v>
          </cell>
          <cell r="AQ567" t="str">
            <v xml:space="preserve">42493 - Flower, Nursery Stock, and Florists' Supplies Merchant Wholesalers </v>
          </cell>
          <cell r="AR567" t="str">
            <v xml:space="preserve">424930 - Flower, Nursery Stock, and Florists' Supplies Merchant Wholesalers </v>
          </cell>
          <cell r="AZ567" t="str">
            <v>3949 - Sporting and Athletic Goods Manufacturing, Not Elsewhere Classified</v>
          </cell>
          <cell r="BC567" t="str">
            <v>3537</v>
          </cell>
        </row>
        <row r="568">
          <cell r="AO568" t="str">
            <v>5617 - Services to Buildings and Dwellings</v>
          </cell>
          <cell r="AP568" t="str">
            <v>56172 - Janitorial Services</v>
          </cell>
          <cell r="AQ568" t="str">
            <v xml:space="preserve">42494 - Tobacco and Tobacco Product Merchant Wholesalers </v>
          </cell>
          <cell r="AR568" t="str">
            <v xml:space="preserve">424940 - Tobacco and Tobacco Product Merchant Wholesalers </v>
          </cell>
          <cell r="AZ568" t="str">
            <v>3951 - Pens, Mechanical Pencils, and Parts Manufacturing</v>
          </cell>
          <cell r="BC568" t="str">
            <v>3541</v>
          </cell>
        </row>
        <row r="569">
          <cell r="AO569" t="str">
            <v>5617 - Services to Buildings and Dwellings</v>
          </cell>
          <cell r="AP569" t="str">
            <v>56173 - Landscaping Services</v>
          </cell>
          <cell r="AQ569" t="str">
            <v xml:space="preserve">42495 - Paint, Varnish, and Supplies Merchant Wholesalers </v>
          </cell>
          <cell r="AR569" t="str">
            <v xml:space="preserve">424950 - Paint, Varnish, and Supplies Merchant Wholesalers </v>
          </cell>
          <cell r="AZ569" t="str">
            <v>3952 - Lead Pencils, Crayons, and Artists' Materials Manufacturing</v>
          </cell>
          <cell r="BC569" t="str">
            <v>3542</v>
          </cell>
        </row>
        <row r="570">
          <cell r="AO570" t="str">
            <v>5617 - Services to Buildings and Dwellings</v>
          </cell>
          <cell r="AP570" t="str">
            <v>56174 - Carpet and Upholstery Cleaning Services</v>
          </cell>
          <cell r="AQ570" t="str">
            <v xml:space="preserve">42499 - Other Miscellaneous Nondurable Goods Merchant Wholesalers </v>
          </cell>
          <cell r="AR570" t="str">
            <v xml:space="preserve">424990 - Other Miscellaneous Nondurable Goods Merchant Wholesalers </v>
          </cell>
          <cell r="AZ570" t="str">
            <v>3953 - Marking Devices Manufacturing</v>
          </cell>
          <cell r="BC570" t="str">
            <v>3543</v>
          </cell>
        </row>
        <row r="571">
          <cell r="AO571" t="str">
            <v>5617 - Services to Buildings and Dwellings</v>
          </cell>
          <cell r="AP571" t="str">
            <v>56179 - Other Services to Buildings and Dwellings</v>
          </cell>
          <cell r="AQ571" t="str">
            <v xml:space="preserve">42511 - Business to Business Electronic Markets </v>
          </cell>
          <cell r="AR571" t="str">
            <v xml:space="preserve">425110 - Business to Business Electronic Markets </v>
          </cell>
          <cell r="AZ571" t="str">
            <v>3955 - Carbon Paper and Inked Ribbons Manufacturing</v>
          </cell>
          <cell r="BC571" t="str">
            <v>3544</v>
          </cell>
        </row>
        <row r="572">
          <cell r="AO572" t="str">
            <v>5619 - Other Support Services</v>
          </cell>
          <cell r="AP572" t="str">
            <v>56191 - Packaging and Labeling Services</v>
          </cell>
          <cell r="AQ572" t="str">
            <v xml:space="preserve">42512 - Wholesale Trade Agents and Brokers </v>
          </cell>
          <cell r="AR572" t="str">
            <v xml:space="preserve">425120 - Wholesale Trade Agents and Brokers </v>
          </cell>
          <cell r="AZ572" t="str">
            <v>3961 - Costume Jewelry and Costume Novelties Manufacturing, Except Precious Metal</v>
          </cell>
          <cell r="BC572" t="str">
            <v>3545</v>
          </cell>
        </row>
        <row r="573">
          <cell r="AO573" t="str">
            <v>5619 - Other Support Services</v>
          </cell>
          <cell r="AP573" t="str">
            <v>56192 - Convention and Trade Show Organizers</v>
          </cell>
          <cell r="AQ573" t="str">
            <v xml:space="preserve">44111 - New Car Dealers </v>
          </cell>
          <cell r="AR573" t="str">
            <v xml:space="preserve">441110 - New Car Dealers </v>
          </cell>
          <cell r="AZ573" t="str">
            <v>3965 - Fasteners, Buttons, Needles, and Pins Manufacturing</v>
          </cell>
          <cell r="BC573" t="str">
            <v>3545</v>
          </cell>
        </row>
        <row r="574">
          <cell r="AO574" t="str">
            <v>5619 - Other Support Services</v>
          </cell>
          <cell r="AP574" t="str">
            <v>56199 - All Other Support Services</v>
          </cell>
          <cell r="AQ574" t="str">
            <v xml:space="preserve">44112 - Used Car Dealers </v>
          </cell>
          <cell r="AR574" t="str">
            <v xml:space="preserve">441120 - Used Car Dealers </v>
          </cell>
          <cell r="AZ574" t="str">
            <v>3991 - Brooms and Brushes Manufacturing</v>
          </cell>
          <cell r="BC574" t="str">
            <v>3546</v>
          </cell>
        </row>
        <row r="575">
          <cell r="AO575" t="str">
            <v xml:space="preserve">5621 - Waste Collection </v>
          </cell>
          <cell r="AP575" t="str">
            <v xml:space="preserve">56211 - Waste Collection </v>
          </cell>
          <cell r="AQ575" t="str">
            <v xml:space="preserve">44121 - Recreational Vehicle Dealers </v>
          </cell>
          <cell r="AR575" t="str">
            <v xml:space="preserve">441210 - Recreational Vehicle Dealers </v>
          </cell>
          <cell r="AZ575" t="str">
            <v>3993 - Signs and Advertising Specialties Manufacturing</v>
          </cell>
          <cell r="BC575" t="str">
            <v>3547</v>
          </cell>
        </row>
        <row r="576">
          <cell r="AO576" t="str">
            <v xml:space="preserve">5622 - Waste Treatment and Disposal </v>
          </cell>
          <cell r="AP576" t="str">
            <v xml:space="preserve">56221 - Waste Treatment and Disposal </v>
          </cell>
          <cell r="AQ576" t="str">
            <v xml:space="preserve">44122 - Motorcycle, Boat, and Other Motor Vehicle Dealers </v>
          </cell>
          <cell r="AR576" t="str">
            <v xml:space="preserve">441222 - Boat Dealers </v>
          </cell>
          <cell r="AZ576" t="str">
            <v>3995 - Burial Caskets Manufacturing</v>
          </cell>
          <cell r="BC576" t="str">
            <v>3548</v>
          </cell>
        </row>
        <row r="577">
          <cell r="AO577" t="str">
            <v xml:space="preserve">5629 - Remediation and Other Waste Management Services </v>
          </cell>
          <cell r="AP577" t="str">
            <v xml:space="preserve">56291 - Remediation Services </v>
          </cell>
          <cell r="AQ577" t="str">
            <v xml:space="preserve">44122 - Motorcycle, Boat, and Other Motor Vehicle Dealers </v>
          </cell>
          <cell r="AR577" t="str">
            <v xml:space="preserve">441228 - Motorcycle, ATV, and All Other Motor Vehicle Dealers </v>
          </cell>
          <cell r="AZ577" t="str">
            <v>3996 - Linoleum, Asphalted-Felt-Base, and Other Hard Surface Floor Cover Manufacturing</v>
          </cell>
          <cell r="BC577" t="str">
            <v>3548</v>
          </cell>
        </row>
        <row r="578">
          <cell r="AO578" t="str">
            <v xml:space="preserve">5629 - Remediation and Other Waste Management Services </v>
          </cell>
          <cell r="AP578" t="str">
            <v xml:space="preserve">56292 - Materials Recovery Facilities </v>
          </cell>
          <cell r="AQ578" t="str">
            <v xml:space="preserve">44131 - Automotive Parts and Accessories Stores </v>
          </cell>
          <cell r="AR578" t="str">
            <v xml:space="preserve">441310 - Automotive Parts and Accessories Stores </v>
          </cell>
          <cell r="AZ578" t="str">
            <v>3999 - Manufacturing Industries Manufacturing, Not Elsewhere Classified</v>
          </cell>
          <cell r="BC578" t="str">
            <v>3549</v>
          </cell>
        </row>
        <row r="579">
          <cell r="AO579" t="str">
            <v xml:space="preserve">5629 - Remediation and Other Waste Management Services </v>
          </cell>
          <cell r="AP579" t="str">
            <v xml:space="preserve">56299 - All Other Waste Management Services </v>
          </cell>
          <cell r="AQ579" t="str">
            <v xml:space="preserve">44132 - Tire Dealers </v>
          </cell>
          <cell r="AR579" t="str">
            <v xml:space="preserve">441320 - Tire Dealers </v>
          </cell>
          <cell r="AZ579" t="str">
            <v>4011 - Railroads, Line-Haul Operations</v>
          </cell>
          <cell r="BC579" t="str">
            <v>3552</v>
          </cell>
        </row>
        <row r="580">
          <cell r="AO580" t="str">
            <v>6111 - Elementary and Secondary Schools</v>
          </cell>
          <cell r="AP580" t="str">
            <v xml:space="preserve">61111 - Elementary and Secondary Schools </v>
          </cell>
          <cell r="AQ580" t="str">
            <v xml:space="preserve">44211 - Furniture Stores </v>
          </cell>
          <cell r="AR580" t="str">
            <v xml:space="preserve">442110 - Furniture Stores </v>
          </cell>
          <cell r="AZ580" t="str">
            <v>4013 - Railroad Switching and Terminal Establishments Operations</v>
          </cell>
          <cell r="BC580" t="str">
            <v>3553</v>
          </cell>
        </row>
        <row r="581">
          <cell r="AO581" t="str">
            <v>6112 - Junior Colleges</v>
          </cell>
          <cell r="AP581" t="str">
            <v>61121 - Junior Colleges</v>
          </cell>
          <cell r="AQ581" t="str">
            <v xml:space="preserve">44221 - Floor Covering Stores </v>
          </cell>
          <cell r="AR581" t="str">
            <v xml:space="preserve">442210 - Floor Covering Stores </v>
          </cell>
          <cell r="AZ581" t="str">
            <v>4111 - Local and Suburban Transit Operations</v>
          </cell>
          <cell r="BC581" t="str">
            <v>3554</v>
          </cell>
        </row>
        <row r="582">
          <cell r="AO582" t="str">
            <v>6113 - Colleges, Universities, and Professional Schools</v>
          </cell>
          <cell r="AP582" t="str">
            <v>61131 - Colleges, Universities, and Professional Schools</v>
          </cell>
          <cell r="AQ582" t="str">
            <v xml:space="preserve">44229 - Other Home Furnishings Stores </v>
          </cell>
          <cell r="AR582" t="str">
            <v xml:space="preserve">442291 - Window Treatment Stores </v>
          </cell>
          <cell r="AZ582" t="str">
            <v>4119 - Local Passenger Transportation Operations, Not Elsewhere Classified</v>
          </cell>
          <cell r="BC582" t="str">
            <v>3555</v>
          </cell>
        </row>
        <row r="583">
          <cell r="AO583" t="str">
            <v>6114 - Business Schools and Computer and Management Training</v>
          </cell>
          <cell r="AP583" t="str">
            <v>61141 - Business and Secretarial Schools</v>
          </cell>
          <cell r="AQ583" t="str">
            <v xml:space="preserve">44229 - Other Home Furnishings Stores </v>
          </cell>
          <cell r="AR583" t="str">
            <v xml:space="preserve">442299 - All Other Home Furnishings Stores </v>
          </cell>
          <cell r="AZ583" t="str">
            <v>4121 - Taxicabs Operations</v>
          </cell>
          <cell r="BC583" t="str">
            <v>3556</v>
          </cell>
        </row>
        <row r="584">
          <cell r="AO584" t="str">
            <v>6114 - Business Schools and Computer and Management Training</v>
          </cell>
          <cell r="AP584" t="str">
            <v>61142 - Computer Training</v>
          </cell>
          <cell r="AQ584" t="str">
            <v xml:space="preserve">44314 - Electronics and Appliance Stores </v>
          </cell>
          <cell r="AR584" t="str">
            <v xml:space="preserve">443141 - Household Appliance Stores </v>
          </cell>
          <cell r="AZ584" t="str">
            <v>4131 - Intercity and Rural Bus Transportation Operations</v>
          </cell>
          <cell r="BC584" t="str">
            <v>3559</v>
          </cell>
        </row>
        <row r="585">
          <cell r="AO585" t="str">
            <v>6114 - Business Schools and Computer and Management Training</v>
          </cell>
          <cell r="AP585" t="str">
            <v>61143 - Professional and Management Development Training</v>
          </cell>
          <cell r="AQ585" t="str">
            <v xml:space="preserve">44314 - Electronics and Appliance Stores </v>
          </cell>
          <cell r="AR585" t="str">
            <v xml:space="preserve">443142 - Electronics Stores </v>
          </cell>
          <cell r="AZ585" t="str">
            <v>4141 - Local Bus Charter Service Operations</v>
          </cell>
          <cell r="BC585" t="str">
            <v>3559</v>
          </cell>
        </row>
        <row r="586">
          <cell r="AO586" t="str">
            <v xml:space="preserve">6115 - Technical and Trade Schools </v>
          </cell>
          <cell r="AP586" t="str">
            <v>61151 - Technical and Trade Schools</v>
          </cell>
          <cell r="AQ586" t="str">
            <v xml:space="preserve">44411 - Home Centers </v>
          </cell>
          <cell r="AR586" t="str">
            <v xml:space="preserve">444110 - Home Centers </v>
          </cell>
          <cell r="AZ586" t="str">
            <v>4142 - Bus Charter Service Operations, Except Local</v>
          </cell>
          <cell r="BC586" t="str">
            <v>3561</v>
          </cell>
        </row>
        <row r="587">
          <cell r="AO587" t="str">
            <v>6116 - Other Schools and Instruction</v>
          </cell>
          <cell r="AP587" t="str">
            <v>61161 - Fine Arts Schools</v>
          </cell>
          <cell r="AQ587" t="str">
            <v xml:space="preserve">44412 - Paint and Wallpaper Stores </v>
          </cell>
          <cell r="AR587" t="str">
            <v xml:space="preserve">444120 - Paint and Wallpaper Stores </v>
          </cell>
          <cell r="AZ587" t="str">
            <v>4151 - School Buses Operations</v>
          </cell>
          <cell r="BC587" t="str">
            <v>3562</v>
          </cell>
        </row>
        <row r="588">
          <cell r="AO588" t="str">
            <v>6116 - Other Schools and Instruction</v>
          </cell>
          <cell r="AP588" t="str">
            <v>61162 - Sports and Recreation Instruction</v>
          </cell>
          <cell r="AQ588" t="str">
            <v xml:space="preserve">44413 - Hardware Stores </v>
          </cell>
          <cell r="AR588" t="str">
            <v xml:space="preserve">444130 - Hardware Stores </v>
          </cell>
          <cell r="AZ588" t="str">
            <v>4173 - Terminal and Service Facilities Operations for Motor Vehicle Passenger Transportation</v>
          </cell>
          <cell r="BC588" t="str">
            <v>3563</v>
          </cell>
        </row>
        <row r="589">
          <cell r="AO589" t="str">
            <v>6116 - Other Schools and Instruction</v>
          </cell>
          <cell r="AP589" t="str">
            <v>61163 - Language Schools</v>
          </cell>
          <cell r="AQ589" t="str">
            <v xml:space="preserve">44419 - Other Building Material Dealers </v>
          </cell>
          <cell r="AR589" t="str">
            <v xml:space="preserve">444190 - Other Building Material Dealers </v>
          </cell>
          <cell r="AZ589" t="str">
            <v>4212 - Local Trucking Operations Without Storage</v>
          </cell>
          <cell r="BC589" t="str">
            <v>3564</v>
          </cell>
        </row>
        <row r="590">
          <cell r="AO590" t="str">
            <v>6116 - Other Schools and Instruction</v>
          </cell>
          <cell r="AP590" t="str">
            <v>61169 - All Other Schools and Instruction</v>
          </cell>
          <cell r="AQ590" t="str">
            <v xml:space="preserve">44421 - Outdoor Power Equipment Stores </v>
          </cell>
          <cell r="AR590" t="str">
            <v xml:space="preserve">444210 - Outdoor Power Equipment Stores </v>
          </cell>
          <cell r="AZ590" t="str">
            <v>4213 - Trucking Operations, Except Local</v>
          </cell>
          <cell r="BC590" t="str">
            <v>3565</v>
          </cell>
        </row>
        <row r="591">
          <cell r="AO591" t="str">
            <v>6117 - Educational Support Services</v>
          </cell>
          <cell r="AP591" t="str">
            <v>61171 - Educational Support Services</v>
          </cell>
          <cell r="AQ591" t="str">
            <v xml:space="preserve">44422 - Nursery, Garden Center, and Farm Supply Stores </v>
          </cell>
          <cell r="AR591" t="str">
            <v xml:space="preserve">444220 - Nursery, Garden Center, and Farm Supply Stores </v>
          </cell>
          <cell r="AZ591" t="str">
            <v>4214 - Local Trucking Operations With Storage</v>
          </cell>
          <cell r="BC591" t="str">
            <v>3566</v>
          </cell>
        </row>
        <row r="592">
          <cell r="AO592" t="str">
            <v>6211 - Offices of Physicians</v>
          </cell>
          <cell r="AP592" t="str">
            <v>62111 - Offices of Physicians</v>
          </cell>
          <cell r="AQ592" t="str">
            <v xml:space="preserve">44511 - Supermarkets and Other Grocery (except Convenience) Stores </v>
          </cell>
          <cell r="AR592" t="str">
            <v xml:space="preserve">445110 - Supermarkets and Other Grocery (except Convenience) Stores </v>
          </cell>
          <cell r="AZ592" t="str">
            <v>4215 - Courier Services Operations, Except By Air</v>
          </cell>
          <cell r="BC592" t="str">
            <v>3567</v>
          </cell>
        </row>
        <row r="593">
          <cell r="AO593" t="str">
            <v>6212 - Offices of Dentists</v>
          </cell>
          <cell r="AP593" t="str">
            <v>62121 - Offices of Dentists</v>
          </cell>
          <cell r="AQ593" t="str">
            <v xml:space="preserve">44512 - Convenience Stores </v>
          </cell>
          <cell r="AR593" t="str">
            <v xml:space="preserve">445120 - Convenience Stores </v>
          </cell>
          <cell r="AZ593" t="str">
            <v>4221 - Farm Product Warehousing and Storage Operations</v>
          </cell>
          <cell r="BC593" t="str">
            <v>3568</v>
          </cell>
        </row>
        <row r="594">
          <cell r="AO594" t="str">
            <v>6213 - Offices of Other Health Practitioners</v>
          </cell>
          <cell r="AP594" t="str">
            <v>62131 - Offices of Chiropractors</v>
          </cell>
          <cell r="AQ594" t="str">
            <v xml:space="preserve">44521 - Meat Markets </v>
          </cell>
          <cell r="AR594" t="str">
            <v xml:space="preserve">445210 - Meat Markets </v>
          </cell>
          <cell r="AZ594" t="str">
            <v>4222 - Refrigerated Warehousing and Storage Operations</v>
          </cell>
          <cell r="BC594" t="str">
            <v>3569</v>
          </cell>
        </row>
        <row r="595">
          <cell r="AO595" t="str">
            <v>6213 - Offices of Other Health Practitioners</v>
          </cell>
          <cell r="AP595" t="str">
            <v>62132 - Offices of Optometrists</v>
          </cell>
          <cell r="AQ595" t="str">
            <v xml:space="preserve">44522 - Fish and Seafood Markets </v>
          </cell>
          <cell r="AR595" t="str">
            <v xml:space="preserve">445220 - Fish and Seafood Markets </v>
          </cell>
          <cell r="AZ595" t="str">
            <v>4225 - General Warehousing and Storage Operations</v>
          </cell>
          <cell r="BC595" t="str">
            <v>3569</v>
          </cell>
        </row>
        <row r="596">
          <cell r="AO596" t="str">
            <v>6213 - Offices of Other Health Practitioners</v>
          </cell>
          <cell r="AP596" t="str">
            <v>62133 - Offices of Mental Health Practitioners (except Physicians)</v>
          </cell>
          <cell r="AQ596" t="str">
            <v xml:space="preserve">44523 - Fruit and Vegetable Markets </v>
          </cell>
          <cell r="AR596" t="str">
            <v xml:space="preserve">445230 - Fruit and Vegetable Markets </v>
          </cell>
          <cell r="AZ596" t="str">
            <v>4226 - Special Warehousing and Storage Operations, Not Elsewhere Classified</v>
          </cell>
          <cell r="BC596" t="str">
            <v>3571</v>
          </cell>
        </row>
        <row r="597">
          <cell r="AO597" t="str">
            <v>6213 - Offices of Other Health Practitioners</v>
          </cell>
          <cell r="AP597" t="str">
            <v>62134 - Offices of Physical, Occupational and Speech Therapists, and Audiologists</v>
          </cell>
          <cell r="AQ597" t="str">
            <v xml:space="preserve">44529 - Other Specialty Food Stores </v>
          </cell>
          <cell r="AR597" t="str">
            <v xml:space="preserve">445291 - Baked Goods Stores </v>
          </cell>
          <cell r="AZ597" t="str">
            <v>4231 - Terminal and Joint Terminal Maintenance Facilities Operations for Motor Freight</v>
          </cell>
          <cell r="BC597" t="str">
            <v>3572</v>
          </cell>
        </row>
        <row r="598">
          <cell r="AO598" t="str">
            <v>6213 - Offices of Other Health Practitioners</v>
          </cell>
          <cell r="AP598" t="str">
            <v>62139 - Offices of All Other Health Practitioners</v>
          </cell>
          <cell r="AQ598" t="str">
            <v xml:space="preserve">44529 - Other Specialty Food Stores </v>
          </cell>
          <cell r="AR598" t="str">
            <v xml:space="preserve">445292 - Confectionery and Nut Stores </v>
          </cell>
          <cell r="AZ598" t="str">
            <v>4311 - United States Postal Service</v>
          </cell>
          <cell r="BC598" t="str">
            <v>3575</v>
          </cell>
        </row>
        <row r="599">
          <cell r="AO599" t="str">
            <v>6214 - Outpatient Care Centers</v>
          </cell>
          <cell r="AP599" t="str">
            <v>62141 - Family Planning Centers</v>
          </cell>
          <cell r="AQ599" t="str">
            <v xml:space="preserve">44529 - Other Specialty Food Stores </v>
          </cell>
          <cell r="AR599" t="str">
            <v xml:space="preserve">445299 - All Other Specialty Food Stores </v>
          </cell>
          <cell r="AZ599" t="str">
            <v>4412 - Deep Sea Foreign Transportation of Freight Operations</v>
          </cell>
          <cell r="BC599" t="str">
            <v>3577</v>
          </cell>
        </row>
        <row r="600">
          <cell r="AO600" t="str">
            <v>6214 - Outpatient Care Centers</v>
          </cell>
          <cell r="AP600" t="str">
            <v>62142 - Outpatient Mental Health and Substance Abuse Centers</v>
          </cell>
          <cell r="AQ600" t="str">
            <v xml:space="preserve">44531 - Beer, Wine, and Liquor Stores </v>
          </cell>
          <cell r="AR600" t="str">
            <v xml:space="preserve">445310 - Beer, Wine, and Liquor Stores </v>
          </cell>
          <cell r="AZ600" t="str">
            <v>4424 - Deep Sea Domestic Transportation of Freight Operations</v>
          </cell>
          <cell r="BC600" t="str">
            <v>3577</v>
          </cell>
        </row>
        <row r="601">
          <cell r="AO601" t="str">
            <v>6214 - Outpatient Care Centers</v>
          </cell>
          <cell r="AP601" t="str">
            <v>62149 - Other Outpatient Care Centers</v>
          </cell>
          <cell r="AQ601" t="str">
            <v xml:space="preserve">44611 - Pharmacies and Drug Stores </v>
          </cell>
          <cell r="AR601" t="str">
            <v xml:space="preserve">446110 - Pharmacies and Drug Stores </v>
          </cell>
          <cell r="AZ601" t="str">
            <v>4432 - Freight Transportation on the Great Lakes-St. Lawrence Seaway</v>
          </cell>
          <cell r="BC601" t="str">
            <v>3578</v>
          </cell>
        </row>
        <row r="602">
          <cell r="AO602" t="str">
            <v>6215 - Medical and Diagnostic Laboratories</v>
          </cell>
          <cell r="AP602" t="str">
            <v>62151 - Medical and Diagnostic Laboratories</v>
          </cell>
          <cell r="AQ602" t="str">
            <v xml:space="preserve">44612 - Cosmetics, Beauty Supplies, and Perfume Stores </v>
          </cell>
          <cell r="AR602" t="str">
            <v xml:space="preserve">446120 - Cosmetics, Beauty Supplies, and Perfume Stores </v>
          </cell>
          <cell r="AZ602" t="str">
            <v>4449 - Water Transportation Operations of Freight, Not Elsewhere Classified</v>
          </cell>
          <cell r="BC602" t="str">
            <v>3578</v>
          </cell>
        </row>
        <row r="603">
          <cell r="AO603" t="str">
            <v>6216 - Home Health Care Services</v>
          </cell>
          <cell r="AP603" t="str">
            <v>62161 - Home Health Care Services</v>
          </cell>
          <cell r="AQ603" t="str">
            <v xml:space="preserve">44613 - Optical Goods Stores </v>
          </cell>
          <cell r="AR603" t="str">
            <v xml:space="preserve">446130 - Optical Goods Stores </v>
          </cell>
          <cell r="AZ603" t="str">
            <v>4481 - Deep Sea Transportation of Passengers, Except By Ferry</v>
          </cell>
          <cell r="BC603" t="str">
            <v>3579</v>
          </cell>
        </row>
        <row r="604">
          <cell r="AO604" t="str">
            <v>6219 - Other Ambulatory Health Care Services</v>
          </cell>
          <cell r="AP604" t="str">
            <v>62191 - Ambulance Services</v>
          </cell>
          <cell r="AQ604" t="str">
            <v xml:space="preserve">44619 - Other Health and Personal Care Stores </v>
          </cell>
          <cell r="AR604" t="str">
            <v xml:space="preserve">446191 - Food (Health) Supplement Stores </v>
          </cell>
          <cell r="AZ604" t="str">
            <v>4482 - Ferries Operations</v>
          </cell>
          <cell r="BC604" t="str">
            <v>3579</v>
          </cell>
        </row>
        <row r="605">
          <cell r="AO605" t="str">
            <v>6219 - Other Ambulatory Health Care Services</v>
          </cell>
          <cell r="AP605" t="str">
            <v>62199 - All Other Ambulatory Health Care Services</v>
          </cell>
          <cell r="AQ605" t="str">
            <v xml:space="preserve">44619 - Other Health and Personal Care Stores </v>
          </cell>
          <cell r="AR605" t="str">
            <v xml:space="preserve">446199 - All Other Health and Personal Care Stores </v>
          </cell>
          <cell r="AZ605" t="str">
            <v>4489 - Water Transportation of Passengers, Not Elsewhere Classified</v>
          </cell>
          <cell r="BC605" t="str">
            <v>3579</v>
          </cell>
        </row>
        <row r="606">
          <cell r="AO606" t="str">
            <v>6221 - General Medical and Surgical Hospitals</v>
          </cell>
          <cell r="AP606" t="str">
            <v>62211 - General Medical and Surgical Hospitals</v>
          </cell>
          <cell r="AQ606" t="str">
            <v xml:space="preserve">44711 - Gasoline Stations with Convenience Stores </v>
          </cell>
          <cell r="AR606" t="str">
            <v xml:space="preserve">447110 - Gasoline Stations with Convenience Stores </v>
          </cell>
          <cell r="AZ606" t="str">
            <v>4491 - Marine Cargo Handling Operations</v>
          </cell>
          <cell r="BC606" t="str">
            <v>3581</v>
          </cell>
        </row>
        <row r="607">
          <cell r="AO607" t="str">
            <v>6222 - Psychiatric and Substance Abuse Hospitals</v>
          </cell>
          <cell r="AP607" t="str">
            <v>62221 - Psychiatric and Substance Abuse Hospitals</v>
          </cell>
          <cell r="AQ607" t="str">
            <v xml:space="preserve">44719 - Other Gasoline Stations </v>
          </cell>
          <cell r="AR607" t="str">
            <v xml:space="preserve">447190 - Other Gasoline Stations </v>
          </cell>
          <cell r="AZ607" t="str">
            <v>4492 - Towing and Tugboat Services</v>
          </cell>
          <cell r="BC607" t="str">
            <v>3582</v>
          </cell>
        </row>
        <row r="608">
          <cell r="AO608" t="str">
            <v>6223 - Specialty (except Psychiatric and Substance Abuse) Hospitals</v>
          </cell>
          <cell r="AP608" t="str">
            <v>62231 - Specialty (except Psychiatric and Substance Abuse) Hospitals</v>
          </cell>
          <cell r="AQ608" t="str">
            <v xml:space="preserve">44811 - Men's Clothing Stores </v>
          </cell>
          <cell r="AR608" t="str">
            <v xml:space="preserve">448110 - Men's Clothing Stores </v>
          </cell>
          <cell r="AZ608" t="str">
            <v>4493 - Marina Operations</v>
          </cell>
          <cell r="BC608" t="str">
            <v>3585</v>
          </cell>
        </row>
        <row r="609">
          <cell r="AO609" t="str">
            <v>6231 - Nursing Care Facilities (Skilled Nursing Facilities)</v>
          </cell>
          <cell r="AP609" t="str">
            <v>62311 - Nursing Care Facilities (Skilled Nursing Facilities)</v>
          </cell>
          <cell r="AQ609" t="str">
            <v xml:space="preserve">44812 - Women's Clothing Stores </v>
          </cell>
          <cell r="AR609" t="str">
            <v xml:space="preserve">448120 - Women's Clothing Stores </v>
          </cell>
          <cell r="AZ609" t="str">
            <v>4499 - Water Transportation Services, Not Elsewhere Classified</v>
          </cell>
          <cell r="BC609" t="str">
            <v>3585</v>
          </cell>
        </row>
        <row r="610">
          <cell r="AO610" t="str">
            <v>6232 - Residential Intellectual and Developmental Disability, Mental Health, and Substance Abuse Facilities</v>
          </cell>
          <cell r="AP610" t="str">
            <v>62321 - Residential Intellectual and Developmental Disability Facilities</v>
          </cell>
          <cell r="AQ610" t="str">
            <v xml:space="preserve">44813 - Children's and Infants' Clothing Stores </v>
          </cell>
          <cell r="AR610" t="str">
            <v xml:space="preserve">448130 - Children's and Infants' Clothing Stores </v>
          </cell>
          <cell r="AZ610" t="str">
            <v>4512 - Air Transportation Operations, Scheduled</v>
          </cell>
          <cell r="BC610" t="str">
            <v>3586</v>
          </cell>
        </row>
        <row r="611">
          <cell r="AO611" t="str">
            <v>6232 - Residential Intellectual and Developmental Disability, Mental Health, and Substance Abuse Facilities</v>
          </cell>
          <cell r="AP611" t="str">
            <v>62322 - Residential Mental Health and Substance Abuse Facilities</v>
          </cell>
          <cell r="AQ611" t="str">
            <v xml:space="preserve">44814 - Family Clothing Stores </v>
          </cell>
          <cell r="AR611" t="str">
            <v xml:space="preserve">448140 - Family Clothing Stores </v>
          </cell>
          <cell r="AZ611" t="str">
            <v>4513 - Air Courier Services</v>
          </cell>
          <cell r="BC611" t="str">
            <v>3589</v>
          </cell>
        </row>
        <row r="612">
          <cell r="AO612" t="str">
            <v>6233 - Continuing Care Retirement Communities and Assisted Living Facilities for the Elderly</v>
          </cell>
          <cell r="AP612" t="str">
            <v>62331 - Continuing Care Retirement Communities and Assisted Living Facilities for the Elderly</v>
          </cell>
          <cell r="AQ612" t="str">
            <v xml:space="preserve">44815 - Clothing Accessories Stores </v>
          </cell>
          <cell r="AR612" t="str">
            <v xml:space="preserve">448150 - Clothing Accessories Stores </v>
          </cell>
          <cell r="AZ612" t="str">
            <v>4522 - Air Transportation Operations, Nonscheduled</v>
          </cell>
          <cell r="BC612" t="str">
            <v>3592</v>
          </cell>
        </row>
        <row r="613">
          <cell r="AO613" t="str">
            <v>6239 - Other Residential Care Facilities</v>
          </cell>
          <cell r="AP613" t="str">
            <v>62399 - Other Residential Care Facilities</v>
          </cell>
          <cell r="AQ613" t="str">
            <v xml:space="preserve">44819 - Other Clothing Stores </v>
          </cell>
          <cell r="AR613" t="str">
            <v xml:space="preserve">448190 - Other Clothing Stores </v>
          </cell>
          <cell r="AZ613" t="str">
            <v>4581 - Airports, Flying Fields, and Airport Terminal Services</v>
          </cell>
          <cell r="BC613" t="str">
            <v>3593</v>
          </cell>
        </row>
        <row r="614">
          <cell r="AO614" t="str">
            <v>6241 - Individual and Family Services</v>
          </cell>
          <cell r="AP614" t="str">
            <v>62411 - Child and Youth Services</v>
          </cell>
          <cell r="AQ614" t="str">
            <v xml:space="preserve">44821 - Shoe Stores </v>
          </cell>
          <cell r="AR614" t="str">
            <v xml:space="preserve">448210 - Shoe Stores </v>
          </cell>
          <cell r="AZ614" t="str">
            <v>4612 - Crude Petroleum Pipelines Operations</v>
          </cell>
          <cell r="BC614" t="str">
            <v>3594</v>
          </cell>
        </row>
        <row r="615">
          <cell r="AO615" t="str">
            <v>6241 - Individual and Family Services</v>
          </cell>
          <cell r="AP615" t="str">
            <v>62412 - Services for the Elderly and Persons with Disabilities</v>
          </cell>
          <cell r="AQ615" t="str">
            <v xml:space="preserve">44831 - Jewelry Stores </v>
          </cell>
          <cell r="AR615" t="str">
            <v xml:space="preserve">448310 - Jewelry Stores </v>
          </cell>
          <cell r="AZ615" t="str">
            <v>4613 - Refined Petroleum Pipelines Operations</v>
          </cell>
          <cell r="BC615" t="str">
            <v>3596</v>
          </cell>
        </row>
        <row r="616">
          <cell r="AO616" t="str">
            <v>6241 - Individual and Family Services</v>
          </cell>
          <cell r="AP616" t="str">
            <v>62419 - Other Individual and Family Services</v>
          </cell>
          <cell r="AQ616" t="str">
            <v xml:space="preserve">44832 - Luggage and Leather Goods Stores </v>
          </cell>
          <cell r="AR616" t="str">
            <v xml:space="preserve">448320 - Luggage and Leather Goods Stores </v>
          </cell>
          <cell r="AZ616" t="str">
            <v>4619 - Pipelines Operations, Not Elsewhere Classified</v>
          </cell>
          <cell r="BC616" t="str">
            <v>3599</v>
          </cell>
        </row>
        <row r="617">
          <cell r="AO617" t="str">
            <v>6242 - Community Food and Housing, and Emergency and Other Relief Services</v>
          </cell>
          <cell r="AP617" t="str">
            <v>62421 - Community Food Services</v>
          </cell>
          <cell r="AQ617" t="str">
            <v xml:space="preserve">45111 - Sporting Goods Stores </v>
          </cell>
          <cell r="AR617" t="str">
            <v xml:space="preserve">451110 - Sporting Goods Stores </v>
          </cell>
          <cell r="AZ617" t="str">
            <v>4724 - Travel Agencies Operations</v>
          </cell>
          <cell r="BC617" t="str">
            <v>3599</v>
          </cell>
        </row>
        <row r="618">
          <cell r="AO618" t="str">
            <v>6242 - Community Food and Housing, and Emergency and Other Relief Services</v>
          </cell>
          <cell r="AP618" t="str">
            <v>62422 - Community Housing Services</v>
          </cell>
          <cell r="AQ618" t="str">
            <v xml:space="preserve">45112 - Hobby, Toy, and Game Stores </v>
          </cell>
          <cell r="AR618" t="str">
            <v xml:space="preserve">451120 - Hobby, Toy, and Game Stores </v>
          </cell>
          <cell r="AZ618" t="str">
            <v>4725 - Tour Operators Operations</v>
          </cell>
          <cell r="BC618" t="str">
            <v>3599</v>
          </cell>
        </row>
        <row r="619">
          <cell r="AO619" t="str">
            <v>6242 - Community Food and Housing, and Emergency and Other Relief Services</v>
          </cell>
          <cell r="AP619" t="str">
            <v>62423 - Emergency and Other Relief Services</v>
          </cell>
          <cell r="AQ619" t="str">
            <v xml:space="preserve">45113 - Sewing, Needlework, and Piece Goods Stores </v>
          </cell>
          <cell r="AR619" t="str">
            <v xml:space="preserve">451130 - Sewing, Needlework, and Piece Goods Stores </v>
          </cell>
          <cell r="AZ619" t="str">
            <v>4729 - Arrangement of Passenger Transportation Operations, Not Elsewhere Classified</v>
          </cell>
          <cell r="BC619" t="str">
            <v>3599</v>
          </cell>
        </row>
        <row r="620">
          <cell r="AO620" t="str">
            <v>6243 - Vocational Rehabilitation Services</v>
          </cell>
          <cell r="AP620" t="str">
            <v>62431 - Vocational Rehabilitation Services</v>
          </cell>
          <cell r="AQ620" t="str">
            <v xml:space="preserve">45114 - Musical Instrument and Supplies Stores </v>
          </cell>
          <cell r="AR620" t="str">
            <v xml:space="preserve">451140 - Musical Instrument and Supplies Stores </v>
          </cell>
          <cell r="AZ620" t="str">
            <v>4731 - Arrangement of Transportation of Freight and Cargo Operations</v>
          </cell>
          <cell r="BC620" t="str">
            <v>3612</v>
          </cell>
        </row>
        <row r="621">
          <cell r="AO621" t="str">
            <v>6244 - Child Day Care Services</v>
          </cell>
          <cell r="AP621" t="str">
            <v>62441 - Child Day Care Services</v>
          </cell>
          <cell r="AQ621" t="str">
            <v xml:space="preserve">45121 - Book Stores and News Dealers </v>
          </cell>
          <cell r="AR621" t="str">
            <v xml:space="preserve">451211 - Book Stores </v>
          </cell>
          <cell r="AZ621" t="str">
            <v>4741 - Rental of Railroad Cars Operations</v>
          </cell>
          <cell r="BC621" t="str">
            <v>3613</v>
          </cell>
        </row>
        <row r="622">
          <cell r="AO622" t="str">
            <v>7111 - Performing Arts Companies</v>
          </cell>
          <cell r="AP622" t="str">
            <v>71111 - Theater Companies and Dinner Theaters</v>
          </cell>
          <cell r="AQ622" t="str">
            <v xml:space="preserve">45121 - Book Stores and News Dealers </v>
          </cell>
          <cell r="AR622" t="str">
            <v xml:space="preserve">451212 - News Dealers and Newsstands </v>
          </cell>
          <cell r="AZ622" t="str">
            <v>4783 - Packing and Crating Operations</v>
          </cell>
          <cell r="BC622" t="str">
            <v>3621</v>
          </cell>
        </row>
        <row r="623">
          <cell r="AO623" t="str">
            <v>7111 - Performing Arts Companies</v>
          </cell>
          <cell r="AP623" t="str">
            <v>71112 - Dance Companies</v>
          </cell>
          <cell r="AQ623" t="str">
            <v xml:space="preserve">45221 - Department Stores </v>
          </cell>
          <cell r="AR623" t="str">
            <v xml:space="preserve">452210 - Department Stores </v>
          </cell>
          <cell r="AZ623" t="str">
            <v>4785 - Fixed Facilities and Inspection and Weighing Services for Motor Vehicles</v>
          </cell>
          <cell r="BC623" t="str">
            <v>3624</v>
          </cell>
        </row>
        <row r="624">
          <cell r="AO624" t="str">
            <v>7111 - Performing Arts Companies</v>
          </cell>
          <cell r="AP624" t="str">
            <v>71113 - Musical Groups and Artists</v>
          </cell>
          <cell r="AQ624" t="str">
            <v xml:space="preserve">45231 - General Merchandise Stores, including Warehouse Clubs and Supercenters </v>
          </cell>
          <cell r="AR624" t="str">
            <v xml:space="preserve">452311 - Warehouse Clubs and Supercenters </v>
          </cell>
          <cell r="AZ624" t="str">
            <v>4789 - Transportation Services, Not Elsewhere Classified</v>
          </cell>
          <cell r="BC624" t="str">
            <v>3625</v>
          </cell>
        </row>
        <row r="625">
          <cell r="AO625" t="str">
            <v>7111 - Performing Arts Companies</v>
          </cell>
          <cell r="AP625" t="str">
            <v>71119 - Other Performing Arts Companies</v>
          </cell>
          <cell r="AQ625" t="str">
            <v xml:space="preserve">45231 - General Merchandise Stores, including Warehouse Clubs and Supercenters </v>
          </cell>
          <cell r="AR625" t="str">
            <v xml:space="preserve">452319 - All Other General Merchandise Stores </v>
          </cell>
          <cell r="AZ625" t="str">
            <v>4812 - Radiotelephone Communications Operations</v>
          </cell>
          <cell r="BC625" t="str">
            <v>3629</v>
          </cell>
        </row>
        <row r="626">
          <cell r="AO626" t="str">
            <v>7112 - Spectator Sports</v>
          </cell>
          <cell r="AP626" t="str">
            <v>71121 - Spectator Sports</v>
          </cell>
          <cell r="AQ626" t="str">
            <v xml:space="preserve">45311 - Florists </v>
          </cell>
          <cell r="AR626" t="str">
            <v xml:space="preserve">453110 - Florists </v>
          </cell>
          <cell r="AZ626" t="str">
            <v>4813 - Telephone Communications Operations, Except Radiotelephone</v>
          </cell>
          <cell r="BC626" t="str">
            <v>3631</v>
          </cell>
        </row>
        <row r="627">
          <cell r="AO627" t="str">
            <v>7113 - Promoters of Performing Arts, Sports, and Similar Events</v>
          </cell>
          <cell r="AP627" t="str">
            <v>71131 - Promoters of Performing Arts, Sports, and Similar Events with Facilities</v>
          </cell>
          <cell r="AQ627" t="str">
            <v xml:space="preserve">45321 - Office Supplies and Stationery Stores </v>
          </cell>
          <cell r="AR627" t="str">
            <v xml:space="preserve">453210 - Office Supplies and Stationery Stores </v>
          </cell>
          <cell r="AZ627" t="str">
            <v>4822 - Telegraph and Other Message Communications Operations</v>
          </cell>
          <cell r="BC627" t="str">
            <v>3632</v>
          </cell>
        </row>
        <row r="628">
          <cell r="AO628" t="str">
            <v>7113 - Promoters of Performing Arts, Sports, and Similar Events</v>
          </cell>
          <cell r="AP628" t="str">
            <v>71132 - Promoters of Performing Arts, Sports, and Similar Events without Facilities</v>
          </cell>
          <cell r="AQ628" t="str">
            <v xml:space="preserve">45322 - Gift, Novelty, and Souvenir Stores </v>
          </cell>
          <cell r="AR628" t="str">
            <v xml:space="preserve">453220 - Gift, Novelty, and Souvenir Stores </v>
          </cell>
          <cell r="AZ628" t="str">
            <v>4832 - Radio Broadcasting Stations Operations</v>
          </cell>
          <cell r="BC628" t="str">
            <v>3633</v>
          </cell>
        </row>
        <row r="629">
          <cell r="AO629" t="str">
            <v>7114 - Agents and Managers for Artists, Athletes, Entertainers, and Other Public Figures</v>
          </cell>
          <cell r="AP629" t="str">
            <v>71141 - Agents and Managers for Artists, Athletes, Entertainers, and Other Public Figures</v>
          </cell>
          <cell r="AQ629" t="str">
            <v xml:space="preserve">45331 - Used Merchandise Stores </v>
          </cell>
          <cell r="AR629" t="str">
            <v xml:space="preserve">453310 - Used Merchandise Stores </v>
          </cell>
          <cell r="AZ629" t="str">
            <v>4833 - Television Broadcasting Stations Operations</v>
          </cell>
          <cell r="BC629" t="str">
            <v>3634</v>
          </cell>
        </row>
        <row r="630">
          <cell r="AO630" t="str">
            <v>7115 - Independent Artists, Writers, and Performers</v>
          </cell>
          <cell r="AP630" t="str">
            <v>71151 - Independent Artists, Writers, and Performers</v>
          </cell>
          <cell r="AQ630" t="str">
            <v xml:space="preserve">45391 - Pet and Pet Supplies Stores </v>
          </cell>
          <cell r="AR630" t="str">
            <v xml:space="preserve">453910 - Pet and Pet Supplies Stores </v>
          </cell>
          <cell r="AZ630" t="str">
            <v>4841 - Cable and Other Pay Television Services</v>
          </cell>
          <cell r="BC630" t="str">
            <v>3634</v>
          </cell>
        </row>
        <row r="631">
          <cell r="AO631" t="str">
            <v>7121 - Museums, Historical Sites, and Similar Institutions</v>
          </cell>
          <cell r="AP631" t="str">
            <v>71211 - Museums</v>
          </cell>
          <cell r="AQ631" t="str">
            <v xml:space="preserve">45392 - Art Dealers </v>
          </cell>
          <cell r="AR631" t="str">
            <v xml:space="preserve">453920 - Art Dealers </v>
          </cell>
          <cell r="AZ631" t="str">
            <v>4899 - Communications Services, Not Elsewhere Classified</v>
          </cell>
          <cell r="BC631" t="str">
            <v>3634</v>
          </cell>
        </row>
        <row r="632">
          <cell r="AO632" t="str">
            <v>7121 - Museums, Historical Sites, and Similar Institutions</v>
          </cell>
          <cell r="AP632" t="str">
            <v>71212 - Historical Sites</v>
          </cell>
          <cell r="AQ632" t="str">
            <v xml:space="preserve">45393 - Manufactured (Mobile) Home Dealers </v>
          </cell>
          <cell r="AR632" t="str">
            <v xml:space="preserve">453930 - Manufactured (Mobile) Home Dealers </v>
          </cell>
          <cell r="AZ632" t="str">
            <v>4911 - Electric Services</v>
          </cell>
          <cell r="BC632" t="str">
            <v>3635</v>
          </cell>
        </row>
        <row r="633">
          <cell r="AO633" t="str">
            <v>7121 - Museums, Historical Sites, and Similar Institutions</v>
          </cell>
          <cell r="AP633" t="str">
            <v>71213 - Zoos and Botanical Gardens</v>
          </cell>
          <cell r="AQ633" t="str">
            <v xml:space="preserve">45399 - All Other Miscellaneous Store Retailers </v>
          </cell>
          <cell r="AR633" t="str">
            <v xml:space="preserve">453991 - Tobacco Stores </v>
          </cell>
          <cell r="AZ633" t="str">
            <v>4922 - Natural Gas Transmission Services</v>
          </cell>
          <cell r="BC633" t="str">
            <v>3639</v>
          </cell>
        </row>
        <row r="634">
          <cell r="AO634" t="str">
            <v>7121 - Museums, Historical Sites, and Similar Institutions</v>
          </cell>
          <cell r="AP634" t="str">
            <v>71219 - Nature Parks and Other Similar Institutions</v>
          </cell>
          <cell r="AQ634" t="str">
            <v xml:space="preserve">45399 - All Other Miscellaneous Store Retailers </v>
          </cell>
          <cell r="AR634" t="str">
            <v xml:space="preserve">453998 - All Other Miscellaneous Store Retailers (except Tobacco Stores) </v>
          </cell>
          <cell r="AZ634" t="str">
            <v>4923 - Natural Gas Transmission and Distribution Services</v>
          </cell>
          <cell r="BC634" t="str">
            <v>3639</v>
          </cell>
        </row>
        <row r="635">
          <cell r="AO635" t="str">
            <v>7131 - Amusement Parks and Arcades</v>
          </cell>
          <cell r="AP635" t="str">
            <v>71311 - Amusement and Theme Parks</v>
          </cell>
          <cell r="AQ635" t="str">
            <v xml:space="preserve">45411 - Electronic Shopping and Mail-Order Houses </v>
          </cell>
          <cell r="AR635" t="str">
            <v xml:space="preserve">454110 - Electronic Shopping and Mail-Order Houses </v>
          </cell>
          <cell r="AZ635" t="str">
            <v>4924 - Natural Gas Distribution Services</v>
          </cell>
          <cell r="BC635" t="str">
            <v>3641</v>
          </cell>
        </row>
        <row r="636">
          <cell r="AO636" t="str">
            <v>7131 - Amusement Parks and Arcades</v>
          </cell>
          <cell r="AP636" t="str">
            <v>71312 - Amusement Arcades</v>
          </cell>
          <cell r="AQ636" t="str">
            <v xml:space="preserve">45421 - Vending Machine Operators </v>
          </cell>
          <cell r="AR636" t="str">
            <v xml:space="preserve">454210 - Vending Machine Operators </v>
          </cell>
          <cell r="AZ636" t="str">
            <v>4925 - Mixed, Manufactured, or Liquefied Petroleum Gas Production And/Or Distribution Services</v>
          </cell>
          <cell r="BC636" t="str">
            <v>3643</v>
          </cell>
        </row>
        <row r="637">
          <cell r="AO637" t="str">
            <v>7132 - Gambling Industries</v>
          </cell>
          <cell r="AP637" t="str">
            <v>71321 - Casinos (except Casino Hotels)</v>
          </cell>
          <cell r="AQ637" t="str">
            <v xml:space="preserve">45431 - Fuel Dealers </v>
          </cell>
          <cell r="AR637" t="str">
            <v xml:space="preserve">454310 - Fuel Dealers </v>
          </cell>
          <cell r="AZ637" t="str">
            <v>4931 - Electric and Other Services Combined</v>
          </cell>
          <cell r="BC637" t="str">
            <v>3644</v>
          </cell>
        </row>
        <row r="638">
          <cell r="AO638" t="str">
            <v>7132 - Gambling Industries</v>
          </cell>
          <cell r="AP638" t="str">
            <v>71329 - Other Gambling Industries</v>
          </cell>
          <cell r="AQ638" t="str">
            <v xml:space="preserve">45439 - Other Direct Selling Establishments </v>
          </cell>
          <cell r="AR638" t="str">
            <v xml:space="preserve">454390 - Other Direct Selling Establishments </v>
          </cell>
          <cell r="AZ638" t="str">
            <v>4932 - Gas and Other Services Combined</v>
          </cell>
          <cell r="BC638" t="str">
            <v>3644</v>
          </cell>
        </row>
        <row r="639">
          <cell r="AO639" t="str">
            <v>7139 - Other Amusement and Recreation Industries</v>
          </cell>
          <cell r="AP639" t="str">
            <v>71391 - Golf Courses and Country Clubs</v>
          </cell>
          <cell r="AQ639" t="str">
            <v>48111 - Scheduled Air Transportation</v>
          </cell>
          <cell r="AR639" t="str">
            <v xml:space="preserve">481111 - Scheduled Passenger Air Transportation </v>
          </cell>
          <cell r="AZ639" t="str">
            <v>4939 - Combination Utilities Services, Not Elsewhere Classified</v>
          </cell>
          <cell r="BC639" t="str">
            <v>3645</v>
          </cell>
        </row>
        <row r="640">
          <cell r="AO640" t="str">
            <v>7139 - Other Amusement and Recreation Industries</v>
          </cell>
          <cell r="AP640" t="str">
            <v>71392 - Skiing Facilities</v>
          </cell>
          <cell r="AQ640" t="str">
            <v>48111 - Scheduled Air Transportation</v>
          </cell>
          <cell r="AR640" t="str">
            <v xml:space="preserve">481112 - Scheduled Freight Air Transportation </v>
          </cell>
          <cell r="AZ640" t="str">
            <v>4941 - Water Supply Services</v>
          </cell>
          <cell r="BC640" t="str">
            <v>3646</v>
          </cell>
        </row>
        <row r="641">
          <cell r="AO641" t="str">
            <v>7139 - Other Amusement and Recreation Industries</v>
          </cell>
          <cell r="AP641" t="str">
            <v>71393 - Marinas</v>
          </cell>
          <cell r="AQ641" t="str">
            <v>48121 - Nonscheduled Air Transportation</v>
          </cell>
          <cell r="AR641" t="str">
            <v xml:space="preserve">481211 - Nonscheduled Chartered Passenger Air Transportation </v>
          </cell>
          <cell r="AZ641" t="str">
            <v>4952 - Sewerage Collection and Disposal Operations</v>
          </cell>
          <cell r="BC641" t="str">
            <v>3647</v>
          </cell>
        </row>
        <row r="642">
          <cell r="AO642" t="str">
            <v>7139 - Other Amusement and Recreation Industries</v>
          </cell>
          <cell r="AP642" t="str">
            <v>71394 - Fitness and Recreational Sports Centers</v>
          </cell>
          <cell r="AQ642" t="str">
            <v>48121 - Nonscheduled Air Transportation</v>
          </cell>
          <cell r="AR642" t="str">
            <v xml:space="preserve">481212 - Nonscheduled Chartered Freight Air Transportation </v>
          </cell>
          <cell r="AZ642" t="str">
            <v>4953 - Refuse Collection and Disposal Operations</v>
          </cell>
          <cell r="BC642" t="str">
            <v>3648</v>
          </cell>
        </row>
        <row r="643">
          <cell r="AO643" t="str">
            <v>7139 - Other Amusement and Recreation Industries</v>
          </cell>
          <cell r="AP643" t="str">
            <v>71395 - Bowling Centers</v>
          </cell>
          <cell r="AQ643" t="str">
            <v>48121 - Nonscheduled Air Transportation</v>
          </cell>
          <cell r="AR643" t="str">
            <v xml:space="preserve">481219 - Other Nonscheduled Air Transportation </v>
          </cell>
          <cell r="AZ643" t="str">
            <v>4959 - Sanitary Services, Not Elsewhere Classified</v>
          </cell>
          <cell r="BC643" t="str">
            <v>3651</v>
          </cell>
        </row>
        <row r="644">
          <cell r="AO644" t="str">
            <v>7139 - Other Amusement and Recreation Industries</v>
          </cell>
          <cell r="AP644" t="str">
            <v>71399 - All Other Amusement and Recreation Industries</v>
          </cell>
          <cell r="AQ644" t="str">
            <v>48211 - Rail Transportation</v>
          </cell>
          <cell r="AR644" t="str">
            <v xml:space="preserve">482111 - Line-Haul Railroads </v>
          </cell>
          <cell r="AZ644" t="str">
            <v>4961 - Steam and Air-Conditioning Supply Services</v>
          </cell>
          <cell r="BC644" t="str">
            <v>3652</v>
          </cell>
        </row>
        <row r="645">
          <cell r="AO645" t="str">
            <v>7211 - Traveler Accommodation</v>
          </cell>
          <cell r="AP645" t="str">
            <v>72111 - Hotels (except Casino Hotels) and Motels</v>
          </cell>
          <cell r="AQ645" t="str">
            <v>48211 - Rail Transportation</v>
          </cell>
          <cell r="AR645" t="str">
            <v xml:space="preserve">482112 - Short Line Railroads </v>
          </cell>
          <cell r="AZ645" t="str">
            <v>4971 - Irrigation Systems Services</v>
          </cell>
          <cell r="BC645" t="str">
            <v>3652</v>
          </cell>
        </row>
        <row r="646">
          <cell r="AO646" t="str">
            <v>7211 - Traveler Accommodation</v>
          </cell>
          <cell r="AP646" t="str">
            <v>72112 - Casino Hotels</v>
          </cell>
          <cell r="AQ646" t="str">
            <v>48311 - Deep Sea, Coastal, and Great Lakes Water Transportation</v>
          </cell>
          <cell r="AR646" t="str">
            <v xml:space="preserve">483111 - Deep Sea Freight Transportation </v>
          </cell>
          <cell r="AZ646" t="str">
            <v>5012 - Automobiles and Other Motor Vehicles Wholesale Distribution</v>
          </cell>
          <cell r="BC646" t="str">
            <v>3661</v>
          </cell>
        </row>
        <row r="647">
          <cell r="AO647" t="str">
            <v>7211 - Traveler Accommodation</v>
          </cell>
          <cell r="AP647" t="str">
            <v>72119 - Other Traveler Accommodation</v>
          </cell>
          <cell r="AQ647" t="str">
            <v>48311 - Deep Sea, Coastal, and Great Lakes Water Transportation</v>
          </cell>
          <cell r="AR647" t="str">
            <v xml:space="preserve">483112 - Deep Sea Passenger Transportation </v>
          </cell>
          <cell r="AZ647" t="str">
            <v>5013 - Motor Vehicle Supplies and New Parts Wholesale Distribution</v>
          </cell>
          <cell r="BC647" t="str">
            <v>3663</v>
          </cell>
        </row>
        <row r="648">
          <cell r="AO648" t="str">
            <v>7212 - RV (Recreational Vehicle) Parks and Recreational Camps</v>
          </cell>
          <cell r="AP648" t="str">
            <v>72121 - RV (Recreational Vehicle) Parks and Recreational Camps</v>
          </cell>
          <cell r="AQ648" t="str">
            <v>48311 - Deep Sea, Coastal, and Great Lakes Water Transportation</v>
          </cell>
          <cell r="AR648" t="str">
            <v xml:space="preserve">483113 - Coastal and Great Lakes Freight Transportation </v>
          </cell>
          <cell r="AZ648" t="str">
            <v>5014 - Tires and Tubes Wholesale Distribution</v>
          </cell>
          <cell r="BC648" t="str">
            <v>3669</v>
          </cell>
        </row>
        <row r="649">
          <cell r="AO649" t="str">
            <v>7213 - Rooming and Boarding Houses, Dormitories, and Workers' Camps</v>
          </cell>
          <cell r="AP649" t="str">
            <v>72131 - Rooming and Boarding Houses, Dormitories, and Workers' Camps</v>
          </cell>
          <cell r="AQ649" t="str">
            <v>48311 - Deep Sea, Coastal, and Great Lakes Water Transportation</v>
          </cell>
          <cell r="AR649" t="str">
            <v xml:space="preserve">483114 - Coastal and Great Lakes Passenger Transportation </v>
          </cell>
          <cell r="AZ649" t="str">
            <v>5015 - Motor Vehicle Parts Wholesale Distribution, Used</v>
          </cell>
          <cell r="BC649" t="str">
            <v>3671</v>
          </cell>
        </row>
        <row r="650">
          <cell r="AO650" t="str">
            <v>7223 - Special Food Services</v>
          </cell>
          <cell r="AP650" t="str">
            <v>72231 - Food Service Contractors</v>
          </cell>
          <cell r="AQ650" t="str">
            <v>48321 - Inland Water Transportation</v>
          </cell>
          <cell r="AR650" t="str">
            <v xml:space="preserve">483211 - Inland Water Freight Transportation </v>
          </cell>
          <cell r="AZ650" t="str">
            <v>5021 - Furniture Wholesale Distribution</v>
          </cell>
          <cell r="BC650" t="str">
            <v>3672</v>
          </cell>
        </row>
        <row r="651">
          <cell r="AO651" t="str">
            <v>7223 - Special Food Services</v>
          </cell>
          <cell r="AP651" t="str">
            <v>72232 - Caterers</v>
          </cell>
          <cell r="AQ651" t="str">
            <v>48321 - Inland Water Transportation</v>
          </cell>
          <cell r="AR651" t="str">
            <v xml:space="preserve">483212 - Inland Water Passenger Transportation </v>
          </cell>
          <cell r="AZ651" t="str">
            <v>5023 - Homefurnishings Wholesale Distribution</v>
          </cell>
          <cell r="BC651" t="str">
            <v>3674</v>
          </cell>
        </row>
        <row r="652">
          <cell r="AO652" t="str">
            <v>7223 - Special Food Services</v>
          </cell>
          <cell r="AP652" t="str">
            <v>72233 - Mobile Food Services</v>
          </cell>
          <cell r="AQ652" t="str">
            <v>48411 - General Freight Trucking, Local</v>
          </cell>
          <cell r="AR652" t="str">
            <v xml:space="preserve">484110 - General Freight Trucking, Local </v>
          </cell>
          <cell r="AZ652" t="str">
            <v>5031 - Lumber, Plywood, Millwork, and Wood Panels Wholesale Distribution</v>
          </cell>
          <cell r="BC652" t="str">
            <v>3675</v>
          </cell>
        </row>
        <row r="653">
          <cell r="AO653" t="str">
            <v>7224 - Drinking Places (Alcoholic Beverages)</v>
          </cell>
          <cell r="AP653" t="str">
            <v>72241 - Drinking Places (Alcoholic Beverages)</v>
          </cell>
          <cell r="AQ653" t="str">
            <v>48412 - General Freight Trucking, Long-Distance</v>
          </cell>
          <cell r="AR653" t="str">
            <v xml:space="preserve">484121 - General Freight Trucking, Long-Distance, Truckload </v>
          </cell>
          <cell r="AZ653" t="str">
            <v>5032 - Brick, Stone, and Related Construction Materials Wholesale Distribution</v>
          </cell>
          <cell r="BC653" t="str">
            <v>3676</v>
          </cell>
        </row>
        <row r="654">
          <cell r="AO654" t="str">
            <v>7225 - Restaurants and Other Eating Places</v>
          </cell>
          <cell r="AP654" t="str">
            <v>72251 - Restaurants and Other Eating Places</v>
          </cell>
          <cell r="AQ654" t="str">
            <v>48412 - General Freight Trucking, Long-Distance</v>
          </cell>
          <cell r="AR654" t="str">
            <v xml:space="preserve">484122 - General Freight Trucking, Long-Distance, Less Than Truckload </v>
          </cell>
          <cell r="AZ654" t="str">
            <v>5033 - Roofing, Siding, and Insulation Materials Wholesale Distribution</v>
          </cell>
          <cell r="BC654" t="str">
            <v>3677</v>
          </cell>
        </row>
        <row r="655">
          <cell r="AO655" t="str">
            <v>8111 - Automotive Repair and Maintenance</v>
          </cell>
          <cell r="AP655" t="str">
            <v>81111 - Automotive Mechanical and Electrical Repair and Maintenance</v>
          </cell>
          <cell r="AQ655" t="str">
            <v>48421 - Used Household and Office Goods Moving</v>
          </cell>
          <cell r="AR655" t="str">
            <v>484210 - Used Household and Office Goods Moving</v>
          </cell>
          <cell r="AZ655" t="str">
            <v>5039 - Construction Materials Wholesale Distribution, Not Elsewhere Classified</v>
          </cell>
          <cell r="BC655" t="str">
            <v>3678</v>
          </cell>
        </row>
        <row r="656">
          <cell r="AO656" t="str">
            <v>8111 - Automotive Repair and Maintenance</v>
          </cell>
          <cell r="AP656" t="str">
            <v>81112 - Automotive Body, Paint, Interior, and Glass Repair</v>
          </cell>
          <cell r="AQ656" t="str">
            <v>48422 - Specialized Freight (except Used Goods) Trucking, Local</v>
          </cell>
          <cell r="AR656" t="str">
            <v xml:space="preserve">484220 - Specialized Freight (except Used Goods) Trucking, Local </v>
          </cell>
          <cell r="AZ656" t="str">
            <v>5043 - Photographic Equipment and Supplies Wholesale Distribution</v>
          </cell>
          <cell r="BC656" t="str">
            <v>3679</v>
          </cell>
        </row>
        <row r="657">
          <cell r="AO657" t="str">
            <v>8111 - Automotive Repair and Maintenance</v>
          </cell>
          <cell r="AP657" t="str">
            <v>81119 - Other Automotive Repair and Maintenance</v>
          </cell>
          <cell r="AQ657" t="str">
            <v>48423 - Specialized Freight (except Used Goods) Trucking, Long-Distance</v>
          </cell>
          <cell r="AR657" t="str">
            <v xml:space="preserve">484230 - Specialized Freight (except Used Goods) Trucking, Long-Distance </v>
          </cell>
          <cell r="AZ657" t="str">
            <v>5044 - Office Equipment Wholesale Distribution</v>
          </cell>
          <cell r="BC657" t="str">
            <v>3691</v>
          </cell>
        </row>
        <row r="658">
          <cell r="AO658" t="str">
            <v>8112 - Electronic and Precision Equipment Repair and Maintenance</v>
          </cell>
          <cell r="AP658" t="str">
            <v>81121 - Electronic and Precision Equipment Repair and Maintenance</v>
          </cell>
          <cell r="AQ658" t="str">
            <v>48511 - Urban Transit Systems</v>
          </cell>
          <cell r="AR658" t="str">
            <v xml:space="preserve">485111 - Mixed Mode Transit Systems </v>
          </cell>
          <cell r="AZ658" t="str">
            <v>5045 - Computers and Computer Peripheral Equipment and Software Wholesale Distribution</v>
          </cell>
          <cell r="BC658" t="str">
            <v>3692</v>
          </cell>
        </row>
        <row r="659">
          <cell r="AO659" t="str">
            <v>8113 - Commercial and Industrial Machinery and Equipment (except Automotive and Electronic) Repair and Maintenance</v>
          </cell>
          <cell r="AP659" t="str">
            <v>81131 - Commercial and Industrial Machinery and Equipment (except Automotive and Electronic) Repair and Maintenance</v>
          </cell>
          <cell r="AQ659" t="str">
            <v>48511 - Urban Transit Systems</v>
          </cell>
          <cell r="AR659" t="str">
            <v xml:space="preserve">485112 - Commuter Rail Systems </v>
          </cell>
          <cell r="AZ659" t="str">
            <v>5046 - Commercial Equipment Wholesale Distribution, Not Elsewhere Classified</v>
          </cell>
          <cell r="BC659" t="str">
            <v>3694</v>
          </cell>
        </row>
        <row r="660">
          <cell r="AO660" t="str">
            <v>8114 - Personal and Household Goods Repair and Maintenance</v>
          </cell>
          <cell r="AP660" t="str">
            <v>81141 - Home and Garden Equipment and Appliance Repair and Maintenance</v>
          </cell>
          <cell r="AQ660" t="str">
            <v>48511 - Urban Transit Systems</v>
          </cell>
          <cell r="AR660" t="str">
            <v xml:space="preserve">485113 - Bus and Other Motor Vehicle Transit Systems </v>
          </cell>
          <cell r="AZ660" t="str">
            <v>5047 - Medical, Dental, and Hospital Equipment and Supplies Wholesale Distribution</v>
          </cell>
          <cell r="BC660" t="str">
            <v>3695</v>
          </cell>
        </row>
        <row r="661">
          <cell r="AO661" t="str">
            <v>8114 - Personal and Household Goods Repair and Maintenance</v>
          </cell>
          <cell r="AP661" t="str">
            <v>81142 - Reupholstery and Furniture Repair</v>
          </cell>
          <cell r="AQ661" t="str">
            <v>48511 - Urban Transit Systems</v>
          </cell>
          <cell r="AR661" t="str">
            <v xml:space="preserve">485119 - Other Urban Transit Systems </v>
          </cell>
          <cell r="AZ661" t="str">
            <v>5048 - Ophthalmic Goods Wholesale Distribution</v>
          </cell>
          <cell r="BC661" t="str">
            <v>3699</v>
          </cell>
        </row>
        <row r="662">
          <cell r="AO662" t="str">
            <v>8114 - Personal and Household Goods Repair and Maintenance</v>
          </cell>
          <cell r="AP662" t="str">
            <v>81143 - Footwear and Leather Goods Repair</v>
          </cell>
          <cell r="AQ662" t="str">
            <v>48521 - Interurban and Rural Bus Transportation</v>
          </cell>
          <cell r="AR662" t="str">
            <v>485210 - Interurban and Rural Bus Transportation</v>
          </cell>
          <cell r="AZ662" t="str">
            <v>5049 - Professional Equipment and Supplies Wholesale Distribution, Not Elsewhere Classified</v>
          </cell>
          <cell r="BC662" t="str">
            <v>3699</v>
          </cell>
        </row>
        <row r="663">
          <cell r="AO663" t="str">
            <v>8114 - Personal and Household Goods Repair and Maintenance</v>
          </cell>
          <cell r="AP663" t="str">
            <v>81149 - Other Personal and Household Goods Repair and Maintenance</v>
          </cell>
          <cell r="AQ663" t="str">
            <v>48531 - Taxi Service</v>
          </cell>
          <cell r="AR663" t="str">
            <v xml:space="preserve">485310 - Taxi Service </v>
          </cell>
          <cell r="AZ663" t="str">
            <v>5051 - Metals Service Centers and Offices Engaged in Marketing Semi-finished Metal Products, Except Precious Metals</v>
          </cell>
          <cell r="BC663" t="str">
            <v>3711</v>
          </cell>
        </row>
        <row r="664">
          <cell r="AO664" t="str">
            <v xml:space="preserve">8121 - Personal Care Services </v>
          </cell>
          <cell r="AP664" t="str">
            <v xml:space="preserve">81211 - Hair, Nail, and Skin Care Services </v>
          </cell>
          <cell r="AQ664" t="str">
            <v>48532 - Limousine Service</v>
          </cell>
          <cell r="AR664" t="str">
            <v>485320 - Limousine Service</v>
          </cell>
          <cell r="AZ664" t="str">
            <v>5052 - Coal and Other Minerals and Ores Wholesale Distribution</v>
          </cell>
          <cell r="BC664" t="str">
            <v>3713</v>
          </cell>
        </row>
        <row r="665">
          <cell r="AO665" t="str">
            <v xml:space="preserve">8121 - Personal Care Services </v>
          </cell>
          <cell r="AP665" t="str">
            <v xml:space="preserve">81219 - Other Personal Care Services </v>
          </cell>
          <cell r="AQ665" t="str">
            <v>48541 - School and Employee Bus Transportation</v>
          </cell>
          <cell r="AR665" t="str">
            <v>485410 - School and Employee Bus Transportation</v>
          </cell>
          <cell r="AZ665" t="str">
            <v>5063 - Electrical Apparatus and Equipment, Wiring Supplies, and Construction Materials Wholesale Distribution</v>
          </cell>
          <cell r="BC665" t="str">
            <v>3714</v>
          </cell>
        </row>
        <row r="666">
          <cell r="AO666" t="str">
            <v xml:space="preserve">8122 - Death Care Services </v>
          </cell>
          <cell r="AP666" t="str">
            <v xml:space="preserve">81221 - Funeral Homes and Funeral Services </v>
          </cell>
          <cell r="AQ666" t="str">
            <v>48551 - Charter Bus Industry</v>
          </cell>
          <cell r="AR666" t="str">
            <v>485510 - Charter Bus Industry</v>
          </cell>
          <cell r="AZ666" t="str">
            <v>5064 - Electrical Appliances, Television and Radio Sets Wholesale Distribution</v>
          </cell>
          <cell r="BC666" t="str">
            <v>3715</v>
          </cell>
        </row>
        <row r="667">
          <cell r="AO667" t="str">
            <v xml:space="preserve">8122 - Death Care Services </v>
          </cell>
          <cell r="AP667" t="str">
            <v xml:space="preserve">81222 - Cemeteries and Crematories </v>
          </cell>
          <cell r="AQ667" t="str">
            <v>48599 - Other Transit and Ground Passenger Transportation</v>
          </cell>
          <cell r="AR667" t="str">
            <v xml:space="preserve">485991 - Special Needs Transportation </v>
          </cell>
          <cell r="AZ667" t="str">
            <v>5065 - Electronic Parts and Equipment Wholesale Distribution, Not Elsewhere Classified</v>
          </cell>
          <cell r="BC667" t="str">
            <v>3716</v>
          </cell>
        </row>
        <row r="668">
          <cell r="AO668" t="str">
            <v xml:space="preserve">8123 - Drycleaning and Laundry Services </v>
          </cell>
          <cell r="AP668" t="str">
            <v xml:space="preserve">81231 - Coin-Operated Laundries and Drycleaners </v>
          </cell>
          <cell r="AQ668" t="str">
            <v>48599 - Other Transit and Ground Passenger Transportation</v>
          </cell>
          <cell r="AR668" t="str">
            <v xml:space="preserve">485999 - All Other Transit and Ground Passenger Transportation </v>
          </cell>
          <cell r="AZ668" t="str">
            <v>5072 - Hardware Wholesale Distribution</v>
          </cell>
          <cell r="BC668" t="str">
            <v>3721</v>
          </cell>
        </row>
        <row r="669">
          <cell r="AO669" t="str">
            <v xml:space="preserve">8123 - Drycleaning and Laundry Services </v>
          </cell>
          <cell r="AP669" t="str">
            <v xml:space="preserve">81232 - Drycleaning and Laundry Services (except Coin-Operated) </v>
          </cell>
          <cell r="AQ669" t="str">
            <v>48611 - Pipeline Transportation of Crude Oil</v>
          </cell>
          <cell r="AR669" t="str">
            <v>486110 - Pipeline Transportation of Crude Oil</v>
          </cell>
          <cell r="AZ669" t="str">
            <v>5074 - Plumbing and Heating Equipment and Supplies (Hydronics) Wholesale Distribution</v>
          </cell>
          <cell r="BC669" t="str">
            <v>3721</v>
          </cell>
        </row>
        <row r="670">
          <cell r="AO670" t="str">
            <v xml:space="preserve">8123 - Drycleaning and Laundry Services </v>
          </cell>
          <cell r="AP670" t="str">
            <v xml:space="preserve">81233 - Linen and Uniform Supply </v>
          </cell>
          <cell r="AQ670" t="str">
            <v>48621 - Pipeline Transportation of Natural Gas</v>
          </cell>
          <cell r="AR670" t="str">
            <v>486210 - Pipeline Transportation of Natural Gas</v>
          </cell>
          <cell r="AZ670" t="str">
            <v>5075 - Warm Air Heating and Air-Conditioning Equipment and Supplies Wholesale Distribution</v>
          </cell>
          <cell r="BC670" t="str">
            <v>3724</v>
          </cell>
        </row>
        <row r="671">
          <cell r="AO671" t="str">
            <v xml:space="preserve">8129 - Other Personal Services </v>
          </cell>
          <cell r="AP671" t="str">
            <v xml:space="preserve">81291 - Pet Care (except Veterinary) Services </v>
          </cell>
          <cell r="AQ671" t="str">
            <v>48691 - Pipeline Transportation of Refined Petroleum Products</v>
          </cell>
          <cell r="AR671" t="str">
            <v>486910 - Pipeline Transportation of Refined Petroleum Products</v>
          </cell>
          <cell r="AZ671" t="str">
            <v>5078 - Refrigeration Equipment and Supplies Wholesale Distribution</v>
          </cell>
          <cell r="BC671" t="str">
            <v>3724</v>
          </cell>
        </row>
        <row r="672">
          <cell r="AO672" t="str">
            <v xml:space="preserve">8129 - Other Personal Services </v>
          </cell>
          <cell r="AP672" t="str">
            <v xml:space="preserve">81292 - Photofinishing </v>
          </cell>
          <cell r="AQ672" t="str">
            <v>48699 - All Other Pipeline Transportation</v>
          </cell>
          <cell r="AR672" t="str">
            <v>486990 - All Other Pipeline Transportation</v>
          </cell>
          <cell r="AZ672" t="str">
            <v>5082 - Construction and Mining (Except Petroleum) Machinery and Equipment Wholesale Distribution</v>
          </cell>
          <cell r="BC672" t="str">
            <v>3728</v>
          </cell>
        </row>
        <row r="673">
          <cell r="AO673" t="str">
            <v xml:space="preserve">8129 - Other Personal Services </v>
          </cell>
          <cell r="AP673" t="str">
            <v xml:space="preserve">81293 - Parking Lots and Garages </v>
          </cell>
          <cell r="AQ673" t="str">
            <v>48711 - Scenic and Sightseeing Transportation, Land</v>
          </cell>
          <cell r="AR673" t="str">
            <v>487110 - Scenic and Sightseeing Transportation, Land</v>
          </cell>
          <cell r="AZ673" t="str">
            <v>5083 - Farm and Garden Machinery and Equipment Wholesale Distribution</v>
          </cell>
          <cell r="BC673" t="str">
            <v>3728</v>
          </cell>
        </row>
        <row r="674">
          <cell r="AO674" t="str">
            <v xml:space="preserve">8129 - Other Personal Services </v>
          </cell>
          <cell r="AP674" t="str">
            <v xml:space="preserve">81299 - All Other Personal Services </v>
          </cell>
          <cell r="AQ674" t="str">
            <v>48721 - Scenic and Sightseeing Transportation, Water</v>
          </cell>
          <cell r="AR674" t="str">
            <v>487210 - Scenic and Sightseeing Transportation, Water</v>
          </cell>
          <cell r="AZ674" t="str">
            <v>5084 - Industrial Machinery and Equipment Wholesale Distribution</v>
          </cell>
          <cell r="BC674" t="str">
            <v>3728</v>
          </cell>
        </row>
        <row r="675">
          <cell r="AO675" t="str">
            <v xml:space="preserve">8131 - Religious Organizations </v>
          </cell>
          <cell r="AP675" t="str">
            <v xml:space="preserve">81311 - Religious Organizations </v>
          </cell>
          <cell r="AQ675" t="str">
            <v>48799 - Scenic and Sightseeing Transportation, Other</v>
          </cell>
          <cell r="AR675" t="str">
            <v>487990 - Scenic and Sightseeing Transportation, Other</v>
          </cell>
          <cell r="AZ675" t="str">
            <v>5085 - Industrial Supplies Wholesale Distribution</v>
          </cell>
          <cell r="BC675" t="str">
            <v>3731</v>
          </cell>
        </row>
        <row r="676">
          <cell r="AO676" t="str">
            <v xml:space="preserve">8132 - Grantmaking and Giving Services </v>
          </cell>
          <cell r="AP676" t="str">
            <v xml:space="preserve">81321 - Grantmaking and Giving Services </v>
          </cell>
          <cell r="AQ676" t="str">
            <v>48811 - Airport Operations</v>
          </cell>
          <cell r="AR676" t="str">
            <v>488111 - Air Traffic Control</v>
          </cell>
          <cell r="AZ676" t="str">
            <v>5087 - Service Establishment Equipment and Supplies Wholesale Distribution</v>
          </cell>
          <cell r="BC676" t="str">
            <v>3731</v>
          </cell>
        </row>
        <row r="677">
          <cell r="AO677" t="str">
            <v xml:space="preserve">8133 - Social Advocacy Organizations </v>
          </cell>
          <cell r="AP677" t="str">
            <v xml:space="preserve">81331 - Social Advocacy Organizations </v>
          </cell>
          <cell r="AQ677" t="str">
            <v>48811 - Airport Operations</v>
          </cell>
          <cell r="AR677" t="str">
            <v xml:space="preserve">488119 - Other Airport Operations </v>
          </cell>
          <cell r="AZ677" t="str">
            <v>5088 - Transportation Equipment and Supplies Wholesale Distribution, Except Motor Vehicles</v>
          </cell>
          <cell r="BC677" t="str">
            <v>3732</v>
          </cell>
        </row>
        <row r="678">
          <cell r="AO678" t="str">
            <v xml:space="preserve">8134 - Civic and Social Organizations </v>
          </cell>
          <cell r="AP678" t="str">
            <v xml:space="preserve">81341 - Civic and Social Organizations </v>
          </cell>
          <cell r="AQ678" t="str">
            <v>48819 - Other Support Activities for Air Transportation</v>
          </cell>
          <cell r="AR678" t="str">
            <v>488190 - Other Support Activities for Air Transportation</v>
          </cell>
          <cell r="AZ678" t="str">
            <v>5091 - Sporting and Recreational Goods and Supplies Wholesale Distribution</v>
          </cell>
          <cell r="BC678" t="str">
            <v>3732</v>
          </cell>
        </row>
        <row r="679">
          <cell r="AO679" t="str">
            <v xml:space="preserve">8139 - Business, Professional, Labor, Political, and Similar Organizations </v>
          </cell>
          <cell r="AP679" t="str">
            <v xml:space="preserve">81391 - Business Associations </v>
          </cell>
          <cell r="AQ679" t="str">
            <v>48821 - Support Activities for Rail Transportation</v>
          </cell>
          <cell r="AR679" t="str">
            <v>488210 - Support Activities for Rail Transportation</v>
          </cell>
          <cell r="AZ679" t="str">
            <v>5092 - Toys and Hobby Goods and Supplies Wholesale Distribution</v>
          </cell>
          <cell r="BC679" t="str">
            <v>3743</v>
          </cell>
        </row>
        <row r="680">
          <cell r="AO680" t="str">
            <v xml:space="preserve">8139 - Business, Professional, Labor, Political, and Similar Organizations </v>
          </cell>
          <cell r="AP680" t="str">
            <v xml:space="preserve">81392 - Professional Organizations </v>
          </cell>
          <cell r="AQ680" t="str">
            <v>48831 - Port and Harbor Operations</v>
          </cell>
          <cell r="AR680" t="str">
            <v>488310 - Port and Harbor Operations</v>
          </cell>
          <cell r="AZ680" t="str">
            <v>5093 - Scrap and Waste Materials Wholesale Distribution</v>
          </cell>
          <cell r="BC680" t="str">
            <v>3743</v>
          </cell>
        </row>
        <row r="681">
          <cell r="AO681" t="str">
            <v xml:space="preserve">8139 - Business, Professional, Labor, Political, and Similar Organizations </v>
          </cell>
          <cell r="AP681" t="str">
            <v xml:space="preserve">81393 - Labor Unions and Similar Labor Organizations </v>
          </cell>
          <cell r="AQ681" t="str">
            <v>48832 - Marine Cargo Handling</v>
          </cell>
          <cell r="AR681" t="str">
            <v>488320 - Marine Cargo Handling</v>
          </cell>
          <cell r="AZ681" t="str">
            <v>5094 - Jewelry, Watches, Precious Stones, and Precious Metals Wholesale Distribution</v>
          </cell>
          <cell r="BC681" t="str">
            <v>3751</v>
          </cell>
        </row>
        <row r="682">
          <cell r="AO682" t="str">
            <v xml:space="preserve">8139 - Business, Professional, Labor, Political, and Similar Organizations </v>
          </cell>
          <cell r="AP682" t="str">
            <v xml:space="preserve">81394 - Political Organizations </v>
          </cell>
          <cell r="AQ682" t="str">
            <v>48833 - Navigational Services to Shipping</v>
          </cell>
          <cell r="AR682" t="str">
            <v xml:space="preserve">488330 - Navigational Services to Shipping </v>
          </cell>
          <cell r="AZ682" t="str">
            <v>5099 - Durable Goods Wholesale Distribution, Not Elsewhere Classified</v>
          </cell>
          <cell r="BC682" t="str">
            <v>3761</v>
          </cell>
        </row>
        <row r="683">
          <cell r="AO683" t="str">
            <v xml:space="preserve">8139 - Business, Professional, Labor, Political, and Similar Organizations </v>
          </cell>
          <cell r="AP683" t="str">
            <v xml:space="preserve">81399 - Other Similar Organizations (except Business, Professional, Labor, and Political Organizations) </v>
          </cell>
          <cell r="AQ683" t="str">
            <v>48839 - Other Support Activities for Water Transportation</v>
          </cell>
          <cell r="AR683" t="str">
            <v>488390 - Other Support Activities for Water Transportation</v>
          </cell>
          <cell r="AZ683" t="str">
            <v>5111 - Printing and Writing Paper Wholesale Distribution</v>
          </cell>
          <cell r="BC683" t="str">
            <v>3761</v>
          </cell>
        </row>
        <row r="684">
          <cell r="AO684" t="str">
            <v>8141 - Private Households</v>
          </cell>
          <cell r="AP684" t="str">
            <v>81411 - Private Households</v>
          </cell>
          <cell r="AQ684" t="str">
            <v>48841 - Motor Vehicle Towing</v>
          </cell>
          <cell r="AR684" t="str">
            <v>488410 - Motor Vehicle Towing</v>
          </cell>
          <cell r="AZ684" t="str">
            <v>5112 - Stationery and Office Supplies Wholesale Distribution</v>
          </cell>
          <cell r="BC684" t="str">
            <v>3764</v>
          </cell>
        </row>
        <row r="685">
          <cell r="AO685" t="str">
            <v xml:space="preserve">9211 - Executive, Legislative, and Other General Government Support </v>
          </cell>
          <cell r="AP685" t="str">
            <v xml:space="preserve">92111 - Executive Offices </v>
          </cell>
          <cell r="AQ685" t="str">
            <v>48849 - Other Support Activities for Road Transportation</v>
          </cell>
          <cell r="AR685" t="str">
            <v xml:space="preserve">488490 - Other Support Activities for Road Transportation </v>
          </cell>
          <cell r="AZ685" t="str">
            <v>5113 - Industrial and Personal Service Paper Wholesale Distribution</v>
          </cell>
          <cell r="BC685" t="str">
            <v>3764</v>
          </cell>
        </row>
        <row r="686">
          <cell r="AO686" t="str">
            <v xml:space="preserve">9211 - Executive, Legislative, and Other General Government Support </v>
          </cell>
          <cell r="AP686" t="str">
            <v xml:space="preserve">92112 - Legislative Bodies </v>
          </cell>
          <cell r="AQ686" t="str">
            <v>48851 - Freight Transportation Arrangement</v>
          </cell>
          <cell r="AR686" t="str">
            <v xml:space="preserve">488510 - Freight Transportation Arrangement </v>
          </cell>
          <cell r="AZ686" t="str">
            <v>5122 - Drugs, Drug Proprietaries, and Druggists' Sundries Wholesale Distribution</v>
          </cell>
          <cell r="BC686" t="str">
            <v>3769</v>
          </cell>
        </row>
        <row r="687">
          <cell r="AO687" t="str">
            <v xml:space="preserve">9211 - Executive, Legislative, and Other General Government Support </v>
          </cell>
          <cell r="AP687" t="str">
            <v xml:space="preserve">92113 - Public Finance Activities </v>
          </cell>
          <cell r="AQ687" t="str">
            <v>48899 - Other Support Activities for Transportation</v>
          </cell>
          <cell r="AR687" t="str">
            <v xml:space="preserve">488991 - Packing and Crating </v>
          </cell>
          <cell r="AZ687" t="str">
            <v>5131 - Piece Goods, Notions, and Other Dry Goods Wholesale Distribution</v>
          </cell>
          <cell r="BC687" t="str">
            <v>3769</v>
          </cell>
        </row>
        <row r="688">
          <cell r="AO688" t="str">
            <v xml:space="preserve">9211 - Executive, Legislative, and Other General Government Support </v>
          </cell>
          <cell r="AP688" t="str">
            <v xml:space="preserve">92114 - Executive and Legislative Offices, Combined </v>
          </cell>
          <cell r="AQ688" t="str">
            <v>48899 - Other Support Activities for Transportation</v>
          </cell>
          <cell r="AR688" t="str">
            <v xml:space="preserve">488999 - All Other Support Activities for Transportation </v>
          </cell>
          <cell r="AZ688" t="str">
            <v>5136 - Mens' and Boys' Clothing and Furnishings Wholesale Distribution</v>
          </cell>
          <cell r="BC688" t="str">
            <v>3792</v>
          </cell>
        </row>
        <row r="689">
          <cell r="AO689" t="str">
            <v xml:space="preserve">9211 - Executive, Legislative, and Other General Government Support </v>
          </cell>
          <cell r="AP689" t="str">
            <v xml:space="preserve">92115 - American Indian and Alaska Native Tribal Governments </v>
          </cell>
          <cell r="AQ689" t="str">
            <v>49111 - Postal Service</v>
          </cell>
          <cell r="AR689" t="str">
            <v>491110 - Postal Service</v>
          </cell>
          <cell r="AZ689" t="str">
            <v>5137 - Womens', Childrens', and Infants' Clothing and Accessories Wholesale Distribution</v>
          </cell>
          <cell r="BC689" t="str">
            <v>3795</v>
          </cell>
        </row>
        <row r="690">
          <cell r="AO690" t="str">
            <v xml:space="preserve">9211 - Executive, Legislative, and Other General Government Support </v>
          </cell>
          <cell r="AP690" t="str">
            <v xml:space="preserve">92119 - Other General Government Support </v>
          </cell>
          <cell r="AQ690" t="str">
            <v>49211 - Couriers and Express Delivery Services</v>
          </cell>
          <cell r="AR690" t="str">
            <v>492110 - Couriers and Express Delivery Services</v>
          </cell>
          <cell r="AZ690" t="str">
            <v>5139 - Footwear Wholesale Distribution</v>
          </cell>
          <cell r="BC690" t="str">
            <v>3799</v>
          </cell>
        </row>
        <row r="691">
          <cell r="AO691" t="str">
            <v xml:space="preserve">9221 - Justice, Public Order, and Safety Activities </v>
          </cell>
          <cell r="AP691" t="str">
            <v xml:space="preserve">92211 - Courts </v>
          </cell>
          <cell r="AQ691" t="str">
            <v>49221 - Local Messengers and Local Delivery</v>
          </cell>
          <cell r="AR691" t="str">
            <v>492210 - Local Messengers and Local Delivery</v>
          </cell>
          <cell r="AZ691" t="str">
            <v>5141 - Groceries Wholesale Distribution, General Line</v>
          </cell>
          <cell r="BC691" t="str">
            <v>3799</v>
          </cell>
        </row>
        <row r="692">
          <cell r="AO692" t="str">
            <v xml:space="preserve">9221 - Justice, Public Order, and Safety Activities </v>
          </cell>
          <cell r="AP692" t="str">
            <v xml:space="preserve">92212 - Police Protection </v>
          </cell>
          <cell r="AQ692" t="str">
            <v>49311 - General Warehousing and Storage</v>
          </cell>
          <cell r="AR692" t="str">
            <v xml:space="preserve">493110 - General Warehousing and Storage </v>
          </cell>
          <cell r="AZ692" t="str">
            <v>5142 - Packaged Frozen Foods Wholesale Distribution</v>
          </cell>
          <cell r="BC692" t="str">
            <v>3812</v>
          </cell>
        </row>
        <row r="693">
          <cell r="AO693" t="str">
            <v xml:space="preserve">9221 - Justice, Public Order, and Safety Activities </v>
          </cell>
          <cell r="AP693" t="str">
            <v xml:space="preserve">92213 - Legal Counsel and Prosecution </v>
          </cell>
          <cell r="AQ693" t="str">
            <v>49312 - Refrigerated Warehousing and Storage</v>
          </cell>
          <cell r="AR693" t="str">
            <v>493120 - Refrigerated Warehousing and Storage</v>
          </cell>
          <cell r="AZ693" t="str">
            <v>5143 - Dairy Products Wholesale Distribution, Except Dried or Canned</v>
          </cell>
          <cell r="BC693" t="str">
            <v>3821</v>
          </cell>
        </row>
        <row r="694">
          <cell r="AO694" t="str">
            <v xml:space="preserve">9221 - Justice, Public Order, and Safety Activities </v>
          </cell>
          <cell r="AP694" t="str">
            <v xml:space="preserve">92214 - Correctional Institutions </v>
          </cell>
          <cell r="AQ694" t="str">
            <v>49313 - Farm Product Warehousing and Storage</v>
          </cell>
          <cell r="AR694" t="str">
            <v>493130 - Farm Product Warehousing and Storage</v>
          </cell>
          <cell r="AZ694" t="str">
            <v>5144 - Poultry and Poultry Products Wholesale Distribution</v>
          </cell>
          <cell r="BC694" t="str">
            <v>3821</v>
          </cell>
        </row>
        <row r="695">
          <cell r="AO695" t="str">
            <v xml:space="preserve">9221 - Justice, Public Order, and Safety Activities </v>
          </cell>
          <cell r="AP695" t="str">
            <v xml:space="preserve">92215 - Parole Offices and Probation Offices </v>
          </cell>
          <cell r="AQ695" t="str">
            <v>49319 - Other Warehousing and Storage</v>
          </cell>
          <cell r="AR695" t="str">
            <v>493190 - Other Warehousing and Storage</v>
          </cell>
          <cell r="AZ695" t="str">
            <v>5145 - Confectionery Wholesale Distribution</v>
          </cell>
          <cell r="BC695" t="str">
            <v>3821</v>
          </cell>
        </row>
        <row r="696">
          <cell r="AO696" t="str">
            <v xml:space="preserve">9221 - Justice, Public Order, and Safety Activities </v>
          </cell>
          <cell r="AP696" t="str">
            <v xml:space="preserve">92216 - Fire Protection </v>
          </cell>
          <cell r="AQ696" t="str">
            <v>51111 - Newspaper Publishers</v>
          </cell>
          <cell r="AR696" t="str">
            <v xml:space="preserve">511110 - Newspaper Publishers </v>
          </cell>
          <cell r="AZ696" t="str">
            <v>5146 - Fish and Seafoods Wholesale Distribution</v>
          </cell>
          <cell r="BC696" t="str">
            <v>3822</v>
          </cell>
        </row>
        <row r="697">
          <cell r="AO697" t="str">
            <v xml:space="preserve">9221 - Justice, Public Order, and Safety Activities </v>
          </cell>
          <cell r="AP697" t="str">
            <v xml:space="preserve">92219 - Other Justice, Public Order, and Safety Activities </v>
          </cell>
          <cell r="AQ697" t="str">
            <v>51112 - Periodical Publishers</v>
          </cell>
          <cell r="AR697" t="str">
            <v xml:space="preserve">511120 - Periodical Publishers </v>
          </cell>
          <cell r="AZ697" t="str">
            <v>5147 - Meats and Meat Products Wholesale Distribution</v>
          </cell>
          <cell r="BC697" t="str">
            <v>3823</v>
          </cell>
        </row>
        <row r="698">
          <cell r="AO698" t="str">
            <v xml:space="preserve">9231 - Administration of Human Resource Programs </v>
          </cell>
          <cell r="AP698" t="str">
            <v xml:space="preserve">92311 - Administration of Education Programs </v>
          </cell>
          <cell r="AQ698" t="str">
            <v>51113 - Book Publishers</v>
          </cell>
          <cell r="AR698" t="str">
            <v xml:space="preserve">511130 - Book Publishers </v>
          </cell>
          <cell r="AZ698" t="str">
            <v>5148 - Fresh Fruits and Vegetables Wholesale Distribution</v>
          </cell>
          <cell r="BC698" t="str">
            <v>3824</v>
          </cell>
        </row>
        <row r="699">
          <cell r="AO699" t="str">
            <v xml:space="preserve">9231 - Administration of Human Resource Programs </v>
          </cell>
          <cell r="AP699" t="str">
            <v xml:space="preserve">92312 - Administration of Public Health Programs </v>
          </cell>
          <cell r="AQ699" t="str">
            <v>51114 - Directory and Mailing List Publishers</v>
          </cell>
          <cell r="AR699" t="str">
            <v xml:space="preserve">511140 - Directory and Mailing List Publishers </v>
          </cell>
          <cell r="AZ699" t="str">
            <v>5149 - Groceries and Related Products Wholesale Distribution, Not Elsewhere Classified</v>
          </cell>
          <cell r="BC699" t="str">
            <v>3825</v>
          </cell>
        </row>
        <row r="700">
          <cell r="AO700" t="str">
            <v xml:space="preserve">9231 - Administration of Human Resource Programs </v>
          </cell>
          <cell r="AP700" t="str">
            <v xml:space="preserve">92313 - Administration of Human Resource Programs (except Education, Public Health, and Veterans' Affairs Programs) </v>
          </cell>
          <cell r="AQ700" t="str">
            <v>51119 - Other Publishers</v>
          </cell>
          <cell r="AR700" t="str">
            <v xml:space="preserve">511191 - Greeting Card Publishers </v>
          </cell>
          <cell r="AZ700" t="str">
            <v>5153 - Grain and Field Beans Wholesale Distribution</v>
          </cell>
          <cell r="BC700" t="str">
            <v>3826</v>
          </cell>
        </row>
        <row r="701">
          <cell r="AO701" t="str">
            <v xml:space="preserve">9231 - Administration of Human Resource Programs </v>
          </cell>
          <cell r="AP701" t="str">
            <v xml:space="preserve">92314 - Administration of Veterans' Affairs </v>
          </cell>
          <cell r="AQ701" t="str">
            <v>51119 - Other Publishers</v>
          </cell>
          <cell r="AR701" t="str">
            <v xml:space="preserve">511199 - All Other Publishers </v>
          </cell>
          <cell r="AZ701" t="str">
            <v>5154 - Livestock Wholesale Distribution</v>
          </cell>
          <cell r="BC701" t="str">
            <v>3827</v>
          </cell>
        </row>
        <row r="702">
          <cell r="AO702" t="str">
            <v xml:space="preserve">9241 - Administration of Environmental Quality Programs </v>
          </cell>
          <cell r="AP702" t="str">
            <v xml:space="preserve">92411 - Administration of Air and Water Resource and Solid Waste Management Programs </v>
          </cell>
          <cell r="AQ702" t="str">
            <v>51121 - Software Publishers</v>
          </cell>
          <cell r="AR702" t="str">
            <v>511210 - Software Publishers</v>
          </cell>
          <cell r="AZ702" t="str">
            <v>5159 - Farm-Product Raw Materials Wholesale Distribution, Not Elsewhere Classified</v>
          </cell>
          <cell r="BC702" t="str">
            <v>3829</v>
          </cell>
        </row>
        <row r="703">
          <cell r="AO703" t="str">
            <v xml:space="preserve">9241 - Administration of Environmental Quality Programs </v>
          </cell>
          <cell r="AP703" t="str">
            <v xml:space="preserve">92412 - Administration of Conservation Programs </v>
          </cell>
          <cell r="AQ703" t="str">
            <v>51211 - Motion Picture and Video Production</v>
          </cell>
          <cell r="AR703" t="str">
            <v xml:space="preserve">512110 - Motion Picture and Video Production </v>
          </cell>
          <cell r="AZ703" t="str">
            <v>5162 - Plastics Materials and Basic Forms and Shapes Wholesale Distribution</v>
          </cell>
          <cell r="BC703" t="str">
            <v>3829</v>
          </cell>
        </row>
        <row r="704">
          <cell r="AO704" t="str">
            <v xml:space="preserve">9251 - Administration of Housing Programs, Urban Planning, and Community Development </v>
          </cell>
          <cell r="AP704" t="str">
            <v xml:space="preserve">92511 - Administration of Housing Programs </v>
          </cell>
          <cell r="AQ704" t="str">
            <v>51212 - Motion Picture and Video Distribution</v>
          </cell>
          <cell r="AR704" t="str">
            <v>512120 - Motion Picture and Video Distribution</v>
          </cell>
          <cell r="AZ704" t="str">
            <v>5169 - Chemicals and Allied Products Wholesale Distribution, Not Elsewhere Classified</v>
          </cell>
          <cell r="BC704" t="str">
            <v>3841</v>
          </cell>
        </row>
        <row r="705">
          <cell r="AO705" t="str">
            <v xml:space="preserve">9251 - Administration of Housing Programs, Urban Planning, and Community Development </v>
          </cell>
          <cell r="AP705" t="str">
            <v xml:space="preserve">92512 - Administration of Urban Planning and Community and Rural Development </v>
          </cell>
          <cell r="AQ705" t="str">
            <v>51213 - Motion Picture and Video Exhibition</v>
          </cell>
          <cell r="AR705" t="str">
            <v xml:space="preserve">512131 - Motion Picture Theaters (except Drive-Ins) </v>
          </cell>
          <cell r="AZ705" t="str">
            <v>5171 - Petroleum Bulk Stations and Terminals Engaged in the Wholesale Distribution of Crude Petroleum and Petroleum Products</v>
          </cell>
          <cell r="BC705" t="str">
            <v>3841</v>
          </cell>
        </row>
        <row r="706">
          <cell r="AO706" t="str">
            <v xml:space="preserve">9261 - Administration of Economic Programs </v>
          </cell>
          <cell r="AP706" t="str">
            <v xml:space="preserve">92611 - Administration of General Economic Programs </v>
          </cell>
          <cell r="AQ706" t="str">
            <v>51213 - Motion Picture and Video Exhibition</v>
          </cell>
          <cell r="AR706" t="str">
            <v xml:space="preserve">512132 - Drive-In Motion Picture Theaters </v>
          </cell>
          <cell r="AZ706" t="str">
            <v>5172 - Petroleum and Petroleum Products Wholesalers, Except Bulk Station</v>
          </cell>
          <cell r="BC706" t="str">
            <v>3841</v>
          </cell>
        </row>
        <row r="707">
          <cell r="AO707" t="str">
            <v xml:space="preserve">9261 - Administration of Economic Programs </v>
          </cell>
          <cell r="AP707" t="str">
            <v xml:space="preserve">92612 - Regulation and Administration of Transportation Programs </v>
          </cell>
          <cell r="AQ707" t="str">
            <v>51219 - Postproduction Services and Other Motion Picture and Video Industries</v>
          </cell>
          <cell r="AR707" t="str">
            <v xml:space="preserve">512191 - Teleproduction and Other Postproduction Services </v>
          </cell>
          <cell r="AZ707" t="str">
            <v>5181 - Beer and Ale Wholesale Distribution</v>
          </cell>
          <cell r="BC707" t="str">
            <v>3841</v>
          </cell>
        </row>
        <row r="708">
          <cell r="AO708" t="str">
            <v xml:space="preserve">9261 - Administration of Economic Programs </v>
          </cell>
          <cell r="AP708" t="str">
            <v xml:space="preserve">92613 - Regulation and Administration of Communications, Electric, Gas, and Other Utilities </v>
          </cell>
          <cell r="AQ708" t="str">
            <v>51219 - Postproduction Services and Other Motion Picture and Video Industries</v>
          </cell>
          <cell r="AR708" t="str">
            <v xml:space="preserve">512199 - Other Motion Picture and Video Industries </v>
          </cell>
          <cell r="AZ708" t="str">
            <v>5182 - Wine and Distilled Alcoholic Beverages Wholesale Distribution</v>
          </cell>
          <cell r="BC708" t="str">
            <v>3842</v>
          </cell>
        </row>
        <row r="709">
          <cell r="AO709" t="str">
            <v xml:space="preserve">9261 - Administration of Economic Programs </v>
          </cell>
          <cell r="AP709" t="str">
            <v xml:space="preserve">92614 - Regulation of Agricultural Marketing and Commodities </v>
          </cell>
          <cell r="AQ709" t="str">
            <v>51223 - Music Publishers</v>
          </cell>
          <cell r="AR709" t="str">
            <v>512230 - Music Publishers</v>
          </cell>
          <cell r="AZ709" t="str">
            <v>5191 - Farm Supplies Wholesale Distribution</v>
          </cell>
          <cell r="BC709" t="str">
            <v>3842</v>
          </cell>
        </row>
        <row r="710">
          <cell r="AO710" t="str">
            <v xml:space="preserve">9261 - Administration of Economic Programs </v>
          </cell>
          <cell r="AP710" t="str">
            <v xml:space="preserve">92615 - Regulation, Licensing, and Inspection of Miscellaneous Commercial Sectors </v>
          </cell>
          <cell r="AQ710" t="str">
            <v>51224 - Sound Recording Studios</v>
          </cell>
          <cell r="AR710" t="str">
            <v>512240 - Sound Recording Studios</v>
          </cell>
          <cell r="AZ710" t="str">
            <v>5192 - Books, Periodicals, and Newspapers Wholesale Distribution</v>
          </cell>
          <cell r="BC710" t="str">
            <v>3842</v>
          </cell>
        </row>
        <row r="711">
          <cell r="AO711" t="str">
            <v xml:space="preserve">9271 - Space Research and Technology </v>
          </cell>
          <cell r="AP711" t="str">
            <v xml:space="preserve">92711 - Space Research and Technology </v>
          </cell>
          <cell r="AQ711" t="str">
            <v>51225 - Record Production and Distribution</v>
          </cell>
          <cell r="AR711" t="str">
            <v>512250 - Record Production and Distribution</v>
          </cell>
          <cell r="AZ711" t="str">
            <v>5193 - Flowers, Nursery Stock, and Florists' Supplies Wholesale Distribution</v>
          </cell>
          <cell r="BC711" t="str">
            <v>3843</v>
          </cell>
        </row>
        <row r="712">
          <cell r="AO712" t="str">
            <v xml:space="preserve">9281 - National Security and International Affairs </v>
          </cell>
          <cell r="AP712" t="str">
            <v xml:space="preserve">92811 - National Security </v>
          </cell>
          <cell r="AQ712" t="str">
            <v>51229 - Other Sound Recording Industries</v>
          </cell>
          <cell r="AR712" t="str">
            <v>512290 - Other Sound Recording Industries</v>
          </cell>
          <cell r="AZ712" t="str">
            <v>5194 - Tobacco and Tobacco Products Wholesale Distribution</v>
          </cell>
          <cell r="BC712" t="str">
            <v>3844</v>
          </cell>
        </row>
        <row r="713">
          <cell r="AO713" t="str">
            <v xml:space="preserve">9281 - National Security and International Affairs </v>
          </cell>
          <cell r="AP713" t="str">
            <v xml:space="preserve">92812 - International Affairs </v>
          </cell>
          <cell r="AQ713" t="str">
            <v>51511 - Radio Broadcasting</v>
          </cell>
          <cell r="AR713" t="str">
            <v xml:space="preserve">515111 - Radio Networks </v>
          </cell>
          <cell r="AZ713" t="str">
            <v>5198 - Paints, Varnishes, and Supplies Wholesale Distribution</v>
          </cell>
          <cell r="BC713" t="str">
            <v>3845</v>
          </cell>
        </row>
        <row r="714">
          <cell r="AO714" t="str">
            <v xml:space="preserve">9281 - National Security and International Affairs </v>
          </cell>
          <cell r="AP714" t="str">
            <v xml:space="preserve">92811 - National Security </v>
          </cell>
          <cell r="AQ714" t="str">
            <v>51511 - Radio Broadcasting</v>
          </cell>
          <cell r="AR714" t="str">
            <v xml:space="preserve">515112 - Radio Stations </v>
          </cell>
          <cell r="AZ714" t="str">
            <v>5199 - Nondurable Goods Wholesale Distribution, Not Elsewhere Classified</v>
          </cell>
          <cell r="BC714" t="str">
            <v>3851</v>
          </cell>
        </row>
        <row r="715">
          <cell r="AO715" t="str">
            <v xml:space="preserve">9281 - National Security and International Affairs </v>
          </cell>
          <cell r="AP715" t="str">
            <v xml:space="preserve">92812 - International Affairs </v>
          </cell>
          <cell r="AQ715" t="str">
            <v>51512 - Television Broadcasting</v>
          </cell>
          <cell r="AR715" t="str">
            <v>515120 - Television Broadcasting</v>
          </cell>
          <cell r="AZ715" t="str">
            <v>5211 - Lumber and Other Building Materials Dealers</v>
          </cell>
          <cell r="BC715" t="str">
            <v>3861</v>
          </cell>
        </row>
        <row r="716">
          <cell r="AQ716" t="str">
            <v>51521 - Cable and Other Subscription Programming</v>
          </cell>
          <cell r="AR716" t="str">
            <v>515210 - Cable and Other Subscription Programming</v>
          </cell>
          <cell r="AZ716" t="str">
            <v>5231 - Paint, Glass, and Wallpaper Stores</v>
          </cell>
          <cell r="BC716" t="str">
            <v>3861</v>
          </cell>
        </row>
        <row r="717">
          <cell r="AQ717" t="str">
            <v>51731 - Wired and Wireless Telecommunications Carriers</v>
          </cell>
          <cell r="AR717" t="str">
            <v xml:space="preserve">517311 - Wired Telecommunications Carriers </v>
          </cell>
          <cell r="AZ717" t="str">
            <v>5251 - Hardware Stores</v>
          </cell>
          <cell r="BC717" t="str">
            <v>3873</v>
          </cell>
        </row>
        <row r="718">
          <cell r="AQ718" t="str">
            <v>51731 - Wired and Wireless Telecommunications Carriers</v>
          </cell>
          <cell r="AR718" t="str">
            <v>517312 - Wireless Telecommunications Carriers (except Satellite)</v>
          </cell>
          <cell r="AZ718" t="str">
            <v>5261 - Retail Nurseries, Lawn and Garden Supply Stores</v>
          </cell>
          <cell r="BC718" t="str">
            <v>3911</v>
          </cell>
        </row>
        <row r="719">
          <cell r="AQ719" t="str">
            <v>51741 - Satellite Telecommunications</v>
          </cell>
          <cell r="AR719" t="str">
            <v>517410 - Satellite Telecommunications</v>
          </cell>
          <cell r="AZ719" t="str">
            <v>5271 - Mobile Home Dealers</v>
          </cell>
          <cell r="BC719" t="str">
            <v>3914</v>
          </cell>
        </row>
        <row r="720">
          <cell r="AQ720" t="str">
            <v>51791 - Other Telecommunications</v>
          </cell>
          <cell r="AR720" t="str">
            <v xml:space="preserve">517911 - Telecommunications Resellers </v>
          </cell>
          <cell r="AZ720" t="str">
            <v>5311 - Department Stores</v>
          </cell>
          <cell r="BC720" t="str">
            <v>3914</v>
          </cell>
        </row>
        <row r="721">
          <cell r="AQ721" t="str">
            <v>51791 - Other Telecommunications</v>
          </cell>
          <cell r="AR721" t="str">
            <v xml:space="preserve">517919 - All Other Telecommunications </v>
          </cell>
          <cell r="AZ721" t="str">
            <v>5331 - Variety Stores</v>
          </cell>
          <cell r="BC721" t="str">
            <v>3915</v>
          </cell>
        </row>
        <row r="722">
          <cell r="AQ722" t="str">
            <v>51821 - Data Processing, Hosting, and Related Services</v>
          </cell>
          <cell r="AR722" t="str">
            <v>518210 - Data Processing, Hosting, and Related Services</v>
          </cell>
          <cell r="AZ722" t="str">
            <v>5399 - Miscellaneous General Merchandise Stores</v>
          </cell>
          <cell r="BC722" t="str">
            <v>3915</v>
          </cell>
        </row>
        <row r="723">
          <cell r="AQ723" t="str">
            <v>51911 - News Syndicates</v>
          </cell>
          <cell r="AR723" t="str">
            <v>519110 - News Syndicates</v>
          </cell>
          <cell r="AZ723" t="str">
            <v>5411 - Grocery Stores</v>
          </cell>
          <cell r="BC723" t="str">
            <v>3931</v>
          </cell>
        </row>
        <row r="724">
          <cell r="AQ724" t="str">
            <v>51912 - Libraries and Archives</v>
          </cell>
          <cell r="AR724" t="str">
            <v xml:space="preserve">519120 - Libraries and Archives </v>
          </cell>
          <cell r="AZ724" t="str">
            <v>5421 - Meat and Fish (Seafood) Markets, Including Freezer Provisioners</v>
          </cell>
          <cell r="BC724" t="str">
            <v>3942</v>
          </cell>
        </row>
        <row r="725">
          <cell r="AQ725" t="str">
            <v>51913 - Internet Publishing and Broadcasting and Web Search Portals</v>
          </cell>
          <cell r="AR725" t="str">
            <v>519130 - Internet Publishing and Broadcasting and Web Search Portals</v>
          </cell>
          <cell r="AZ725" t="str">
            <v>5431 - Fruit and Vegetable Markets</v>
          </cell>
          <cell r="BC725" t="str">
            <v>3944</v>
          </cell>
        </row>
        <row r="726">
          <cell r="AQ726" t="str">
            <v>51919 - All Other Information Services</v>
          </cell>
          <cell r="AR726" t="str">
            <v>519190 - All Other Information Services</v>
          </cell>
          <cell r="AZ726" t="str">
            <v>5441 - Candy, Nut, and Confectionery Stores</v>
          </cell>
          <cell r="BC726" t="str">
            <v>3944</v>
          </cell>
        </row>
        <row r="727">
          <cell r="AQ727" t="str">
            <v>52111 - Monetary Authorities-Central Bank</v>
          </cell>
          <cell r="AR727" t="str">
            <v>521110 - Monetary Authorities-Central Bank</v>
          </cell>
          <cell r="AZ727" t="str">
            <v>5451 - Dairy Products Stores</v>
          </cell>
          <cell r="BC727" t="str">
            <v>3949</v>
          </cell>
        </row>
        <row r="728">
          <cell r="AQ728" t="str">
            <v xml:space="preserve">52211 - Commercial Banking </v>
          </cell>
          <cell r="AR728" t="str">
            <v xml:space="preserve">522110 - Commercial Banking </v>
          </cell>
          <cell r="AZ728" t="str">
            <v>5461 - Retail Bakeries</v>
          </cell>
          <cell r="BC728" t="str">
            <v>3951</v>
          </cell>
        </row>
        <row r="729">
          <cell r="AQ729" t="str">
            <v xml:space="preserve">52212 - Savings Institutions </v>
          </cell>
          <cell r="AR729" t="str">
            <v xml:space="preserve">522120 - Savings Institutions </v>
          </cell>
          <cell r="AZ729" t="str">
            <v>5499 - Other Food Stores, Not Elsewhere Classified</v>
          </cell>
          <cell r="BC729" t="str">
            <v>3952</v>
          </cell>
        </row>
        <row r="730">
          <cell r="AQ730" t="str">
            <v xml:space="preserve">52213 - Credit Unions </v>
          </cell>
          <cell r="AR730" t="str">
            <v xml:space="preserve">522130 - Credit Unions </v>
          </cell>
          <cell r="AZ730" t="str">
            <v>5511 - Motor Vehicle Dealers (New and Used)</v>
          </cell>
          <cell r="BC730" t="str">
            <v>3952</v>
          </cell>
        </row>
        <row r="731">
          <cell r="AQ731" t="str">
            <v xml:space="preserve">52219 - Other Depository Credit Intermediation </v>
          </cell>
          <cell r="AR731" t="str">
            <v xml:space="preserve">522190 - Other Depository Credit Intermediation </v>
          </cell>
          <cell r="AZ731" t="str">
            <v>5521 - Motor Vehicle Dealers (Used Only)</v>
          </cell>
          <cell r="BC731" t="str">
            <v>3952</v>
          </cell>
        </row>
        <row r="732">
          <cell r="AQ732" t="str">
            <v xml:space="preserve">52221 - Credit Card Issuing </v>
          </cell>
          <cell r="AR732" t="str">
            <v xml:space="preserve">522210 - Credit Card Issuing </v>
          </cell>
          <cell r="AZ732" t="str">
            <v>5531 - Auto and Home Supply Stores</v>
          </cell>
          <cell r="BC732" t="str">
            <v>3953</v>
          </cell>
        </row>
        <row r="733">
          <cell r="AQ733" t="str">
            <v xml:space="preserve">52222 - Sales Financing </v>
          </cell>
          <cell r="AR733" t="str">
            <v xml:space="preserve">522220 - Sales Financing </v>
          </cell>
          <cell r="AZ733" t="str">
            <v>5541 - Gasoline Service Stations</v>
          </cell>
          <cell r="BC733" t="str">
            <v>3955</v>
          </cell>
        </row>
        <row r="734">
          <cell r="AQ734" t="str">
            <v xml:space="preserve">52229 - Other Nondepository Credit Intermediation </v>
          </cell>
          <cell r="AR734" t="str">
            <v xml:space="preserve">522291 - Consumer Lending </v>
          </cell>
          <cell r="AZ734" t="str">
            <v>5551 - Boat Dealers</v>
          </cell>
          <cell r="BC734" t="str">
            <v>3961</v>
          </cell>
        </row>
        <row r="735">
          <cell r="AQ735" t="str">
            <v xml:space="preserve">52229 - Other Nondepository Credit Intermediation </v>
          </cell>
          <cell r="AR735" t="str">
            <v xml:space="preserve">522292 - Real Estate Credit </v>
          </cell>
          <cell r="AZ735" t="str">
            <v>5561 - Recreational Vehicle Dealers</v>
          </cell>
          <cell r="BC735" t="str">
            <v>3965</v>
          </cell>
        </row>
        <row r="736">
          <cell r="AQ736" t="str">
            <v xml:space="preserve">52229 - Other Nondepository Credit Intermediation </v>
          </cell>
          <cell r="AR736" t="str">
            <v xml:space="preserve">522293 - International Trade Financing </v>
          </cell>
          <cell r="AZ736" t="str">
            <v>5571 - Motorcycle Dealers</v>
          </cell>
          <cell r="BC736" t="str">
            <v>3991</v>
          </cell>
        </row>
        <row r="737">
          <cell r="AQ737" t="str">
            <v xml:space="preserve">52229 - Other Nondepository Credit Intermediation </v>
          </cell>
          <cell r="AR737" t="str">
            <v xml:space="preserve">522294 - Secondary Market Financing </v>
          </cell>
          <cell r="AZ737" t="str">
            <v>5599 - Automotive Dealers, Not Elsewhere Classified</v>
          </cell>
          <cell r="BC737" t="str">
            <v>3993</v>
          </cell>
        </row>
        <row r="738">
          <cell r="AQ738" t="str">
            <v xml:space="preserve">52229 - Other Nondepository Credit Intermediation </v>
          </cell>
          <cell r="AR738" t="str">
            <v xml:space="preserve">522298 - All Other Nondepository Credit Intermediation </v>
          </cell>
          <cell r="AZ738" t="str">
            <v>5611 - Mens' and Boys' Clothing and Accessory Stores</v>
          </cell>
          <cell r="BC738" t="str">
            <v>3993</v>
          </cell>
        </row>
        <row r="739">
          <cell r="AQ739" t="str">
            <v xml:space="preserve">52231 - Mortgage and Nonmortgage Loan Brokers </v>
          </cell>
          <cell r="AR739" t="str">
            <v xml:space="preserve">522310 - Mortgage and Nonmortgage Loan Brokers </v>
          </cell>
          <cell r="AZ739" t="str">
            <v>5621 - Womens' Clothing Stores</v>
          </cell>
          <cell r="BC739" t="str">
            <v>3995</v>
          </cell>
        </row>
        <row r="740">
          <cell r="AQ740" t="str">
            <v xml:space="preserve">52232 - Financial Transactions Processing, Reserve, and Clearinghouse Activities </v>
          </cell>
          <cell r="AR740" t="str">
            <v xml:space="preserve">522320 - Financial Transactions Processing, Reserve, and Clearinghouse Activities </v>
          </cell>
          <cell r="AZ740" t="str">
            <v>5632 - Womens' Accessory and Specialty Stores</v>
          </cell>
          <cell r="BC740" t="str">
            <v>3996</v>
          </cell>
        </row>
        <row r="741">
          <cell r="AQ741" t="str">
            <v xml:space="preserve">52239 - Other Activities Related to Credit Intermediation </v>
          </cell>
          <cell r="AR741" t="str">
            <v xml:space="preserve">522390 - Other Activities Related to Credit Intermediation </v>
          </cell>
          <cell r="AZ741" t="str">
            <v>5641 - Childrens' and Infants' Wear Stores</v>
          </cell>
          <cell r="BC741" t="str">
            <v>3999</v>
          </cell>
        </row>
        <row r="742">
          <cell r="AQ742" t="str">
            <v xml:space="preserve">52311 - Investment Banking and Securities Dealing </v>
          </cell>
          <cell r="AR742" t="str">
            <v xml:space="preserve">523110 - Investment Banking and Securities Dealing </v>
          </cell>
          <cell r="AZ742" t="str">
            <v>5651 - Family Clothing Stores</v>
          </cell>
          <cell r="BC742" t="str">
            <v>3999</v>
          </cell>
        </row>
        <row r="743">
          <cell r="AQ743" t="str">
            <v xml:space="preserve">52312 - Securities Brokerage </v>
          </cell>
          <cell r="AR743" t="str">
            <v xml:space="preserve">523120 - Securities Brokerage </v>
          </cell>
          <cell r="AZ743" t="str">
            <v>5661 - Shoe Stores</v>
          </cell>
          <cell r="BC743" t="str">
            <v>3999</v>
          </cell>
        </row>
        <row r="744">
          <cell r="AQ744" t="str">
            <v xml:space="preserve">52313 - Commodity Contracts Dealing </v>
          </cell>
          <cell r="AR744" t="str">
            <v xml:space="preserve">523130 - Commodity Contracts Dealing </v>
          </cell>
          <cell r="AZ744" t="str">
            <v>5699 - Other Apparel and Accessory Stores, Not Elsewhere Classified</v>
          </cell>
          <cell r="BC744" t="str">
            <v>3999</v>
          </cell>
        </row>
        <row r="745">
          <cell r="AQ745" t="str">
            <v xml:space="preserve">52314 - Commodity Contracts Brokerage </v>
          </cell>
          <cell r="AR745" t="str">
            <v xml:space="preserve">523140 - Commodity Contracts Brokerage </v>
          </cell>
          <cell r="AZ745" t="str">
            <v>5712 - Furniture Stores</v>
          </cell>
          <cell r="BC745" t="str">
            <v>3999</v>
          </cell>
        </row>
        <row r="746">
          <cell r="AQ746" t="str">
            <v>52321 - Securities and Commodity Exchanges</v>
          </cell>
          <cell r="AR746" t="str">
            <v>523210 - Securities and Commodity Exchanges</v>
          </cell>
          <cell r="AZ746" t="str">
            <v>5713 - Floor Covering Stores</v>
          </cell>
          <cell r="BC746" t="str">
            <v>3999</v>
          </cell>
        </row>
        <row r="747">
          <cell r="AQ747" t="str">
            <v xml:space="preserve">52391 - Miscellaneous Intermediation </v>
          </cell>
          <cell r="AR747" t="str">
            <v xml:space="preserve">523910 - Miscellaneous Intermediation </v>
          </cell>
          <cell r="AZ747" t="str">
            <v>5714 - Drapery, Curtain, and Upholstery Stores</v>
          </cell>
          <cell r="BC747" t="str">
            <v>3999</v>
          </cell>
        </row>
        <row r="748">
          <cell r="AQ748" t="str">
            <v xml:space="preserve">52392 - Portfolio Management </v>
          </cell>
          <cell r="AR748" t="str">
            <v xml:space="preserve">523920 - Portfolio Management </v>
          </cell>
          <cell r="AZ748" t="str">
            <v>5719 - Miscellaneous Homefurnishings Stores</v>
          </cell>
          <cell r="BC748" t="str">
            <v>3999</v>
          </cell>
        </row>
        <row r="749">
          <cell r="AQ749" t="str">
            <v xml:space="preserve">52393 - Investment Advice </v>
          </cell>
          <cell r="AR749" t="str">
            <v xml:space="preserve">523930 - Investment Advice </v>
          </cell>
          <cell r="AZ749" t="str">
            <v>5722 - Household Appliance Stores</v>
          </cell>
          <cell r="BC749" t="str">
            <v>3999</v>
          </cell>
        </row>
        <row r="750">
          <cell r="AQ750" t="str">
            <v xml:space="preserve">52399 - All Other Financial Investment Activities </v>
          </cell>
          <cell r="AR750" t="str">
            <v xml:space="preserve">523991 - Trust, Fiduciary, and Custody Activities </v>
          </cell>
          <cell r="AZ750" t="str">
            <v>5731 - Radio, Television, and Consumer Electronics Stores</v>
          </cell>
          <cell r="BC750" t="str">
            <v>4011</v>
          </cell>
        </row>
        <row r="751">
          <cell r="AQ751" t="str">
            <v xml:space="preserve">52399 - All Other Financial Investment Activities </v>
          </cell>
          <cell r="AR751" t="str">
            <v xml:space="preserve">523999 - Miscellaneous Financial Investment Activities </v>
          </cell>
          <cell r="AZ751" t="str">
            <v>5734 - Computer and Computer Software Stores</v>
          </cell>
          <cell r="BC751" t="str">
            <v>4013</v>
          </cell>
        </row>
        <row r="752">
          <cell r="AQ752" t="str">
            <v xml:space="preserve">52411 - Direct Life, Health, and Medical Insurance Carriers </v>
          </cell>
          <cell r="AR752" t="str">
            <v xml:space="preserve">524113 - Direct Life Insurance Carriers </v>
          </cell>
          <cell r="AZ752" t="str">
            <v>5735 - Record and Prerecorded Tape Stores</v>
          </cell>
          <cell r="BC752" t="str">
            <v>4013</v>
          </cell>
        </row>
        <row r="753">
          <cell r="AQ753" t="str">
            <v xml:space="preserve">52411 - Direct Life, Health, and Medical Insurance Carriers </v>
          </cell>
          <cell r="AR753" t="str">
            <v xml:space="preserve">524114 - Direct Health and Medical Insurance Carriers </v>
          </cell>
          <cell r="AZ753" t="str">
            <v>5736 - Musical Instrument Stores</v>
          </cell>
          <cell r="BC753" t="str">
            <v>4111</v>
          </cell>
        </row>
        <row r="754">
          <cell r="AQ754" t="str">
            <v xml:space="preserve">52412 - Direct Insurance (except Life, Health, and Medical) Carriers </v>
          </cell>
          <cell r="AR754" t="str">
            <v xml:space="preserve">524126 - Direct Property and Casualty Insurance Carriers </v>
          </cell>
          <cell r="AZ754" t="str">
            <v>5812 - Eating Places</v>
          </cell>
          <cell r="BC754" t="str">
            <v>4119</v>
          </cell>
        </row>
        <row r="755">
          <cell r="AQ755" t="str">
            <v xml:space="preserve">52412 - Direct Insurance (except Life, Health, and Medical) Carriers </v>
          </cell>
          <cell r="AR755" t="str">
            <v xml:space="preserve">524127 - Direct Title Insurance Carriers </v>
          </cell>
          <cell r="AZ755" t="str">
            <v>5813 - Drinking Places (Alcoholic Beverages)</v>
          </cell>
          <cell r="BC755" t="str">
            <v>4119</v>
          </cell>
        </row>
        <row r="756">
          <cell r="AQ756" t="str">
            <v xml:space="preserve">52412 - Direct Insurance (except Life, Health, and Medical) Carriers </v>
          </cell>
          <cell r="AR756" t="str">
            <v xml:space="preserve">524128 - Other Direct Insurance (except Life, Health, and Medical) Carriers </v>
          </cell>
          <cell r="AZ756" t="str">
            <v>5912 - Drug Stores and Proprietary Stores</v>
          </cell>
          <cell r="BC756" t="str">
            <v>4119</v>
          </cell>
        </row>
        <row r="757">
          <cell r="AQ757" t="str">
            <v xml:space="preserve">52413 - Reinsurance Carriers </v>
          </cell>
          <cell r="AR757" t="str">
            <v xml:space="preserve">524130 - Reinsurance Carriers </v>
          </cell>
          <cell r="AZ757" t="str">
            <v>5921 - Liquor Stores</v>
          </cell>
          <cell r="BC757" t="str">
            <v>4121</v>
          </cell>
        </row>
        <row r="758">
          <cell r="AQ758" t="str">
            <v xml:space="preserve">52421 - Insurance Agencies and Brokerages </v>
          </cell>
          <cell r="AR758" t="str">
            <v xml:space="preserve">524210 - Insurance Agencies and Brokerages </v>
          </cell>
          <cell r="AZ758" t="str">
            <v>5932 - Used Merchandise Stores</v>
          </cell>
          <cell r="BC758" t="str">
            <v>4131</v>
          </cell>
        </row>
        <row r="759">
          <cell r="AQ759" t="str">
            <v xml:space="preserve">52429 - Other Insurance Related Activities </v>
          </cell>
          <cell r="AR759" t="str">
            <v xml:space="preserve">524291 - Claims Adjusting </v>
          </cell>
          <cell r="AZ759" t="str">
            <v>5941 - Sporting Goods Stores and Bicycle Shops</v>
          </cell>
          <cell r="BC759" t="str">
            <v>4141</v>
          </cell>
        </row>
        <row r="760">
          <cell r="AQ760" t="str">
            <v xml:space="preserve">52429 - Other Insurance Related Activities </v>
          </cell>
          <cell r="AR760" t="str">
            <v xml:space="preserve">524292 - Third Party Administration of Insurance and Pension Funds </v>
          </cell>
          <cell r="AZ760" t="str">
            <v>5942 - Book Stores</v>
          </cell>
          <cell r="BC760" t="str">
            <v>4142</v>
          </cell>
        </row>
        <row r="761">
          <cell r="AQ761" t="str">
            <v xml:space="preserve">52429 - Other Insurance Related Activities </v>
          </cell>
          <cell r="AR761" t="str">
            <v xml:space="preserve">524298 - All Other Insurance Related Activities </v>
          </cell>
          <cell r="AZ761" t="str">
            <v>5943 - Stationery Stores</v>
          </cell>
          <cell r="BC761" t="str">
            <v>4151</v>
          </cell>
        </row>
        <row r="762">
          <cell r="AQ762" t="str">
            <v xml:space="preserve">52511 - Pension Funds </v>
          </cell>
          <cell r="AR762" t="str">
            <v xml:space="preserve">525110 - Pension Funds </v>
          </cell>
          <cell r="AZ762" t="str">
            <v>5944 - Jewelry Stores</v>
          </cell>
          <cell r="BC762" t="str">
            <v>4173</v>
          </cell>
        </row>
        <row r="763">
          <cell r="AQ763" t="str">
            <v xml:space="preserve">52512 - Health and Welfare Funds </v>
          </cell>
          <cell r="AR763" t="str">
            <v xml:space="preserve">525120 - Health and Welfare Funds </v>
          </cell>
          <cell r="AZ763" t="str">
            <v>5945 - Hobby, Toy, and Game Shops</v>
          </cell>
          <cell r="BC763" t="str">
            <v>4212</v>
          </cell>
        </row>
        <row r="764">
          <cell r="AQ764" t="str">
            <v xml:space="preserve">52519 - Other Insurance Funds </v>
          </cell>
          <cell r="AR764" t="str">
            <v xml:space="preserve">525190 - Other Insurance Funds </v>
          </cell>
          <cell r="AZ764" t="str">
            <v>5946 - Camera and Photographic Supply Stores</v>
          </cell>
          <cell r="BC764" t="str">
            <v>4212</v>
          </cell>
        </row>
        <row r="765">
          <cell r="AQ765" t="str">
            <v xml:space="preserve">52591 - Open-End Investment Funds </v>
          </cell>
          <cell r="AR765" t="str">
            <v xml:space="preserve">525910 - Open-End Investment Funds </v>
          </cell>
          <cell r="AZ765" t="str">
            <v>5947 - Gift, Novelty, and Souvenir Shops</v>
          </cell>
          <cell r="BC765" t="str">
            <v>4213</v>
          </cell>
        </row>
        <row r="766">
          <cell r="AQ766" t="str">
            <v xml:space="preserve">52592 - Trusts, Estates, and Agency Accounts </v>
          </cell>
          <cell r="AR766" t="str">
            <v xml:space="preserve">525920 - Trusts, Estates, and Agency Accounts </v>
          </cell>
          <cell r="AZ766" t="str">
            <v>5948 - Luggage and Leather Goods Stores</v>
          </cell>
          <cell r="BC766" t="str">
            <v>4214</v>
          </cell>
        </row>
        <row r="767">
          <cell r="AQ767" t="str">
            <v xml:space="preserve">52599 - Other Financial Vehicles </v>
          </cell>
          <cell r="AR767" t="str">
            <v xml:space="preserve">525990 - Other Financial Vehicles </v>
          </cell>
          <cell r="AZ767" t="str">
            <v>5949 - Sewing, Needlework, and Piece Goods Stores</v>
          </cell>
          <cell r="BC767" t="str">
            <v>4215</v>
          </cell>
        </row>
        <row r="768">
          <cell r="AQ768" t="str">
            <v xml:space="preserve">53111 - Lessors of Residential Buildings and Dwellings </v>
          </cell>
          <cell r="AR768" t="str">
            <v xml:space="preserve">531110 - Lessors of Residential Buildings and Dwellings </v>
          </cell>
          <cell r="AZ768" t="str">
            <v>5961 - Catalog and Mail-Order Houses</v>
          </cell>
          <cell r="BC768" t="str">
            <v>4221</v>
          </cell>
        </row>
        <row r="769">
          <cell r="AQ769" t="str">
            <v xml:space="preserve">53112 - Lessors of Nonresidential Buildings (except Miniwarehouses) </v>
          </cell>
          <cell r="AR769" t="str">
            <v xml:space="preserve">531120 - Lessors of Nonresidential Buildings (except Miniwarehouses) </v>
          </cell>
          <cell r="AZ769" t="str">
            <v>5962 - Automatic Merchandising Machine Operators</v>
          </cell>
          <cell r="BC769" t="str">
            <v>4222</v>
          </cell>
        </row>
        <row r="770">
          <cell r="AQ770" t="str">
            <v xml:space="preserve">53113 - Lessors of Miniwarehouses and Self-Storage Units </v>
          </cell>
          <cell r="AR770" t="str">
            <v xml:space="preserve">531130 - Lessors of Miniwarehouses and Self-Storage Units </v>
          </cell>
          <cell r="AZ770" t="str">
            <v>5963 - Direct Selling Establishments</v>
          </cell>
          <cell r="BC770" t="str">
            <v>4225</v>
          </cell>
        </row>
        <row r="771">
          <cell r="AQ771" t="str">
            <v xml:space="preserve">53119 - Lessors of Other Real Estate Property </v>
          </cell>
          <cell r="AR771" t="str">
            <v xml:space="preserve">531190 - Lessors of Other Real Estate Property </v>
          </cell>
          <cell r="AZ771" t="str">
            <v>5983 - Fuel Oil Dealers</v>
          </cell>
          <cell r="BC771" t="str">
            <v>4225</v>
          </cell>
        </row>
        <row r="772">
          <cell r="AQ772" t="str">
            <v>53121 - Offices of Real Estate Agents and Brokers</v>
          </cell>
          <cell r="AR772" t="str">
            <v>531210 - Offices of Real Estate Agents and Brokers</v>
          </cell>
          <cell r="AZ772" t="str">
            <v>5984 - Liquefied Petroleum Gas (Bottled Gas) Dealers</v>
          </cell>
          <cell r="BC772" t="str">
            <v>4226</v>
          </cell>
        </row>
        <row r="773">
          <cell r="AQ773" t="str">
            <v xml:space="preserve">53131 - Real Estate Property Managers </v>
          </cell>
          <cell r="AR773" t="str">
            <v xml:space="preserve">531311 - Residential Property Managers </v>
          </cell>
          <cell r="AZ773" t="str">
            <v>5989 - Fuel Dealers, Not Elsewhere Classified</v>
          </cell>
          <cell r="BC773" t="str">
            <v>4231</v>
          </cell>
        </row>
        <row r="774">
          <cell r="AQ774" t="str">
            <v xml:space="preserve">53131 - Real Estate Property Managers </v>
          </cell>
          <cell r="AR774" t="str">
            <v xml:space="preserve">531312 - Nonresidential Property Managers </v>
          </cell>
          <cell r="AZ774" t="str">
            <v>5992 - Florists</v>
          </cell>
          <cell r="BC774" t="str">
            <v>4311</v>
          </cell>
        </row>
        <row r="775">
          <cell r="AQ775" t="str">
            <v xml:space="preserve">53132 - Offices of Real Estate Appraisers </v>
          </cell>
          <cell r="AR775" t="str">
            <v xml:space="preserve">531320 - Offices of Real Estate Appraisers </v>
          </cell>
          <cell r="AZ775" t="str">
            <v>5993 - Tobacco Stores and Stands</v>
          </cell>
          <cell r="BC775" t="str">
            <v>4412</v>
          </cell>
        </row>
        <row r="776">
          <cell r="AQ776" t="str">
            <v xml:space="preserve">53139 - Other Activities Related to Real Estate </v>
          </cell>
          <cell r="AR776" t="str">
            <v xml:space="preserve">531390 - Other Activities Related to Real Estate </v>
          </cell>
          <cell r="AZ776" t="str">
            <v>5994 - News Dealers and Newsstands</v>
          </cell>
          <cell r="BC776" t="str">
            <v>4424</v>
          </cell>
        </row>
        <row r="777">
          <cell r="AQ777" t="str">
            <v>53211 - Passenger Car Rental and Leasing</v>
          </cell>
          <cell r="AR777" t="str">
            <v xml:space="preserve">532111 - Passenger Car Rental </v>
          </cell>
          <cell r="AZ777" t="str">
            <v>5995 - Optical Goods Stores</v>
          </cell>
          <cell r="BC777" t="str">
            <v>4432</v>
          </cell>
        </row>
        <row r="778">
          <cell r="AQ778" t="str">
            <v>53211 - Passenger Car Rental and Leasing</v>
          </cell>
          <cell r="AR778" t="str">
            <v xml:space="preserve">532112 - Passenger Car Leasing </v>
          </cell>
          <cell r="AZ778" t="str">
            <v>5999 - Miscellaneous Retail Stores, Not Elsewhere Classified</v>
          </cell>
          <cell r="BC778" t="str">
            <v>4449</v>
          </cell>
        </row>
        <row r="779">
          <cell r="AQ779" t="str">
            <v>53212 - Truck, Utility Trailer, and RV (Recreational Vehicle) Rental and Leasing</v>
          </cell>
          <cell r="AR779" t="str">
            <v xml:space="preserve">532120 - Truck, Utility Trailer, and RV (Recreational Vehicle) Rental and Leasing </v>
          </cell>
          <cell r="AZ779" t="str">
            <v>6011 - Federal Reserve Banks</v>
          </cell>
          <cell r="BC779" t="str">
            <v>4481</v>
          </cell>
        </row>
        <row r="780">
          <cell r="AQ780" t="str">
            <v>53221 - Consumer Electronics and Appliances Rental</v>
          </cell>
          <cell r="AR780" t="str">
            <v>532210 - Consumer Electronics and Appliances Rental</v>
          </cell>
          <cell r="AZ780" t="str">
            <v>6019 - Central Reserve Depository Institutions, Not Elsewhere Classified</v>
          </cell>
          <cell r="BC780" t="str">
            <v>4482</v>
          </cell>
        </row>
        <row r="781">
          <cell r="AQ781" t="str">
            <v xml:space="preserve">53228 - Other Consumer Goods Rental </v>
          </cell>
          <cell r="AR781" t="str">
            <v>532281 - Formal Wear and Costume Rental</v>
          </cell>
          <cell r="AZ781" t="str">
            <v>6021 - National Commercial Banks</v>
          </cell>
          <cell r="BC781" t="str">
            <v>4489</v>
          </cell>
        </row>
        <row r="782">
          <cell r="AQ782" t="str">
            <v xml:space="preserve">53228 - Other Consumer Goods Rental </v>
          </cell>
          <cell r="AR782" t="str">
            <v>532282 - Video Tape and Disc Rental</v>
          </cell>
          <cell r="AZ782" t="str">
            <v>6022 - State Commercial Banks</v>
          </cell>
          <cell r="BC782" t="str">
            <v>4489</v>
          </cell>
        </row>
        <row r="783">
          <cell r="AQ783" t="str">
            <v xml:space="preserve">53228 - Other Consumer Goods Rental </v>
          </cell>
          <cell r="AR783" t="str">
            <v xml:space="preserve">532283 - Home Health Equipment Rental </v>
          </cell>
          <cell r="AZ783" t="str">
            <v>6029 - Commercial Banks, Not Elsewhere Classified</v>
          </cell>
          <cell r="BC783" t="str">
            <v>4491</v>
          </cell>
        </row>
        <row r="784">
          <cell r="AQ784" t="str">
            <v xml:space="preserve">53228 - Other Consumer Goods Rental </v>
          </cell>
          <cell r="AR784" t="str">
            <v xml:space="preserve">532284 - Recreational Goods Rental </v>
          </cell>
          <cell r="AZ784" t="str">
            <v>6035 - Savings Institutions, Federally Chartered</v>
          </cell>
          <cell r="BC784" t="str">
            <v>4492</v>
          </cell>
        </row>
        <row r="785">
          <cell r="AQ785" t="str">
            <v xml:space="preserve">53228 - Other Consumer Goods Rental </v>
          </cell>
          <cell r="AR785" t="str">
            <v xml:space="preserve">532289 - All Other Consumer Goods Rental </v>
          </cell>
          <cell r="AZ785" t="str">
            <v>6036 - Savings Institutions, Not Federally Chartered</v>
          </cell>
          <cell r="BC785" t="str">
            <v>4493</v>
          </cell>
        </row>
        <row r="786">
          <cell r="AQ786" t="str">
            <v>53231 - General Rental Centers</v>
          </cell>
          <cell r="AR786" t="str">
            <v>532310 - General Rental Centers</v>
          </cell>
          <cell r="AZ786" t="str">
            <v>6061 - Credit Unions, Federally Chartered</v>
          </cell>
          <cell r="BC786" t="str">
            <v>4499</v>
          </cell>
        </row>
        <row r="787">
          <cell r="AQ787" t="str">
            <v>53241 - Construction, Transportation, Mining, and Forestry Machinery and Equipment Rental and Leasing</v>
          </cell>
          <cell r="AR787" t="str">
            <v xml:space="preserve">532411 - Commercial Air, Rail, and Water Transportation Equipment Rental and Leasing </v>
          </cell>
          <cell r="AZ787" t="str">
            <v>6062 - Credit Unions, Not Federally Chartered</v>
          </cell>
          <cell r="BC787" t="str">
            <v>4499</v>
          </cell>
        </row>
        <row r="788">
          <cell r="AQ788" t="str">
            <v>53241 - Construction, Transportation, Mining, and Forestry Machinery and Equipment Rental and Leasing</v>
          </cell>
          <cell r="AR788" t="str">
            <v xml:space="preserve">532412 - Construction, Mining, and Forestry Machinery and Equipment Rental and Leasing </v>
          </cell>
          <cell r="AZ788" t="str">
            <v>6081 - Branches and Agencies of Foreign Banks</v>
          </cell>
          <cell r="BC788" t="str">
            <v>4499</v>
          </cell>
        </row>
        <row r="789">
          <cell r="AQ789" t="str">
            <v>53242 - Office Machinery and Equipment Rental and Leasing</v>
          </cell>
          <cell r="AR789" t="str">
            <v>532420 - Office Machinery and Equipment Rental and Leasing</v>
          </cell>
          <cell r="AZ789" t="str">
            <v>6082 - Foreign Trade and International Banking Institutions</v>
          </cell>
          <cell r="BC789" t="str">
            <v>4499</v>
          </cell>
        </row>
        <row r="790">
          <cell r="AQ790" t="str">
            <v>53249 - Other Commercial and Industrial Machinery and Equipment Rental and Leasing</v>
          </cell>
          <cell r="AR790" t="str">
            <v xml:space="preserve">532490 - Other Commercial and Industrial Machinery and Equipment Rental and Leasing </v>
          </cell>
          <cell r="AZ790" t="str">
            <v>6091 - Nondeposit Trust Facilities</v>
          </cell>
          <cell r="BC790" t="str">
            <v>4512</v>
          </cell>
        </row>
        <row r="791">
          <cell r="AQ791" t="str">
            <v>53311 - Lessors of Nonfinancial Intangible Assets (except Copyrighted Works)</v>
          </cell>
          <cell r="AR791" t="str">
            <v>533110 - Lessors of Nonfinancial Intangible Assets (except Copyrighted Works)</v>
          </cell>
          <cell r="AZ791" t="str">
            <v>6099 - Functions Related To Depository Banking, Not Elsewhere Classified</v>
          </cell>
          <cell r="BC791" t="str">
            <v>4513</v>
          </cell>
        </row>
        <row r="792">
          <cell r="AQ792" t="str">
            <v>54111 - Offices of Lawyers</v>
          </cell>
          <cell r="AR792" t="str">
            <v>541110 - Offices of Lawyers</v>
          </cell>
          <cell r="AZ792" t="str">
            <v>6111 - Federal and Federally-Sponsored Credit Agencies</v>
          </cell>
          <cell r="BC792" t="str">
            <v>4522</v>
          </cell>
        </row>
        <row r="793">
          <cell r="AQ793" t="str">
            <v>54112 - Offices of Notaries</v>
          </cell>
          <cell r="AR793" t="str">
            <v>541120 - Offices of Notaries</v>
          </cell>
          <cell r="AZ793" t="str">
            <v>6141 - Personal Credit Institutions</v>
          </cell>
          <cell r="BC793" t="str">
            <v>4522</v>
          </cell>
        </row>
        <row r="794">
          <cell r="AQ794" t="str">
            <v>54119 - Other Legal Services</v>
          </cell>
          <cell r="AR794" t="str">
            <v xml:space="preserve">541191 - Title Abstract and Settlement Offices </v>
          </cell>
          <cell r="AZ794" t="str">
            <v>6153 - Short-Term Business Credit Institutions, Except Agricultural</v>
          </cell>
          <cell r="BC794" t="str">
            <v>4522</v>
          </cell>
        </row>
        <row r="795">
          <cell r="AQ795" t="str">
            <v>54119 - Other Legal Services</v>
          </cell>
          <cell r="AR795" t="str">
            <v xml:space="preserve">541199 - All Other Legal Services </v>
          </cell>
          <cell r="AZ795" t="str">
            <v>6159 - Miscellaneous Business Credit Institutions</v>
          </cell>
          <cell r="BC795" t="str">
            <v>4581</v>
          </cell>
        </row>
        <row r="796">
          <cell r="AQ796" t="str">
            <v>54121 - Accounting, Tax Preparation, Bookkeeping, and Payroll Services</v>
          </cell>
          <cell r="AR796" t="str">
            <v xml:space="preserve">541211 - Offices of Certified Public Accountants </v>
          </cell>
          <cell r="AZ796" t="str">
            <v>6162 - Mortgage Bankers and Loan Correspondents</v>
          </cell>
          <cell r="BC796" t="str">
            <v>4581</v>
          </cell>
        </row>
        <row r="797">
          <cell r="AQ797" t="str">
            <v>54121 - Accounting, Tax Preparation, Bookkeeping, and Payroll Services</v>
          </cell>
          <cell r="AR797" t="str">
            <v xml:space="preserve">541213 - Tax Preparation Services </v>
          </cell>
          <cell r="AZ797" t="str">
            <v>6163 - Loan Brokers</v>
          </cell>
          <cell r="BC797" t="str">
            <v>4581</v>
          </cell>
        </row>
        <row r="798">
          <cell r="AQ798" t="str">
            <v>54121 - Accounting, Tax Preparation, Bookkeeping, and Payroll Services</v>
          </cell>
          <cell r="AR798" t="str">
            <v xml:space="preserve">541214 - Payroll Services </v>
          </cell>
          <cell r="AZ798" t="str">
            <v>6211 - Security Brokers, Dealers, and Flotation Companies</v>
          </cell>
          <cell r="BC798" t="str">
            <v>4612</v>
          </cell>
        </row>
        <row r="799">
          <cell r="AQ799" t="str">
            <v>54121 - Accounting, Tax Preparation, Bookkeeping, and Payroll Services</v>
          </cell>
          <cell r="AR799" t="str">
            <v xml:space="preserve">541219 - Other Accounting Services </v>
          </cell>
          <cell r="AZ799" t="str">
            <v>6221 - Commodity Contracts Brokers and Dealers</v>
          </cell>
          <cell r="BC799" t="str">
            <v>4613</v>
          </cell>
        </row>
        <row r="800">
          <cell r="AQ800" t="str">
            <v>54131 - Architectural Services</v>
          </cell>
          <cell r="AR800" t="str">
            <v>541310 - Architectural Services</v>
          </cell>
          <cell r="AZ800" t="str">
            <v>6231 - Security and Commodity Exchanges</v>
          </cell>
          <cell r="BC800" t="str">
            <v>4619</v>
          </cell>
        </row>
        <row r="801">
          <cell r="AQ801" t="str">
            <v>54132 - Landscape Architectural Services</v>
          </cell>
          <cell r="AR801" t="str">
            <v>541320 - Landscape Architectural Services</v>
          </cell>
          <cell r="AZ801" t="str">
            <v>6282 - Investment Advice</v>
          </cell>
          <cell r="BC801" t="str">
            <v>4724</v>
          </cell>
        </row>
        <row r="802">
          <cell r="AQ802" t="str">
            <v>54133 - Engineering Services</v>
          </cell>
          <cell r="AR802" t="str">
            <v>541330 - Engineering Services</v>
          </cell>
          <cell r="AZ802" t="str">
            <v>6289 - Services Allied With The Exchange of Securities or Commodities, Not Elsewhere Classified</v>
          </cell>
          <cell r="BC802" t="str">
            <v>4725</v>
          </cell>
        </row>
        <row r="803">
          <cell r="AQ803" t="str">
            <v>54134 - Drafting Services</v>
          </cell>
          <cell r="AR803" t="str">
            <v>541340 - Drafting Services</v>
          </cell>
          <cell r="AZ803" t="str">
            <v>6311 - Life Insurance</v>
          </cell>
          <cell r="BC803" t="str">
            <v>4729</v>
          </cell>
        </row>
        <row r="804">
          <cell r="AQ804" t="str">
            <v>54135 - Building Inspection Services</v>
          </cell>
          <cell r="AR804" t="str">
            <v>541350 - Building Inspection Services</v>
          </cell>
          <cell r="AZ804" t="str">
            <v>6321 - Accident and Health Insurance</v>
          </cell>
          <cell r="BC804" t="str">
            <v>4729</v>
          </cell>
        </row>
        <row r="805">
          <cell r="AQ805" t="str">
            <v>54136 - Geophysical Surveying and Mapping Services</v>
          </cell>
          <cell r="AR805" t="str">
            <v>541360 - Geophysical Surveying and Mapping Services</v>
          </cell>
          <cell r="AZ805" t="str">
            <v>6324 - Hospital and Medical Service Plans</v>
          </cell>
          <cell r="BC805" t="str">
            <v>4731</v>
          </cell>
        </row>
        <row r="806">
          <cell r="AQ806" t="str">
            <v>54137 - Surveying and Mapping (except Geophysical) Services</v>
          </cell>
          <cell r="AR806" t="str">
            <v>541370 - Surveying and Mapping (except Geophysical) Services</v>
          </cell>
          <cell r="AZ806" t="str">
            <v>6331 - Fire, Marine, and Casualty Insurance</v>
          </cell>
          <cell r="BC806" t="str">
            <v>4731</v>
          </cell>
        </row>
        <row r="807">
          <cell r="AQ807" t="str">
            <v>54138 - Testing Laboratories</v>
          </cell>
          <cell r="AR807" t="str">
            <v>541380 - Testing Laboratories</v>
          </cell>
          <cell r="AZ807" t="str">
            <v>6351 - Surety Insurance</v>
          </cell>
          <cell r="BC807" t="str">
            <v>4741</v>
          </cell>
        </row>
        <row r="808">
          <cell r="AQ808" t="str">
            <v>54141 - Interior Design Services</v>
          </cell>
          <cell r="AR808" t="str">
            <v>541410 - Interior Design Services</v>
          </cell>
          <cell r="AZ808" t="str">
            <v>6361 - Title Insurance</v>
          </cell>
          <cell r="BC808" t="str">
            <v>4741</v>
          </cell>
        </row>
        <row r="809">
          <cell r="AQ809" t="str">
            <v>54142 - Industrial Design Services</v>
          </cell>
          <cell r="AR809" t="str">
            <v>541420 - Industrial Design Services</v>
          </cell>
          <cell r="AZ809" t="str">
            <v>6371 - Pension, Health, and Welfare Funds</v>
          </cell>
          <cell r="BC809" t="str">
            <v>4783</v>
          </cell>
        </row>
        <row r="810">
          <cell r="AQ810" t="str">
            <v>54143 - Graphic Design Services</v>
          </cell>
          <cell r="AR810" t="str">
            <v>541430 - Graphic Design Services</v>
          </cell>
          <cell r="AZ810" t="str">
            <v>6399 - Insurance Carriers, Not Elsewhere Classified</v>
          </cell>
          <cell r="BC810" t="str">
            <v>4785</v>
          </cell>
        </row>
        <row r="811">
          <cell r="AQ811" t="str">
            <v>54149 - Other Specialized Design Services</v>
          </cell>
          <cell r="AR811" t="str">
            <v>541490 - Other Specialized Design Services</v>
          </cell>
          <cell r="AZ811" t="str">
            <v>6411 - Insurance Agents, Brokers, and Service</v>
          </cell>
          <cell r="BC811" t="str">
            <v>4789</v>
          </cell>
        </row>
        <row r="812">
          <cell r="AQ812" t="str">
            <v>54151 - Computer Systems Design and Related Services</v>
          </cell>
          <cell r="AR812" t="str">
            <v xml:space="preserve">541511 - Custom Computer Programming Services </v>
          </cell>
          <cell r="AZ812" t="str">
            <v>6512 - Operators of Nonresidential Buildings</v>
          </cell>
          <cell r="BC812" t="str">
            <v>4789</v>
          </cell>
        </row>
        <row r="813">
          <cell r="AQ813" t="str">
            <v>54151 - Computer Systems Design and Related Services</v>
          </cell>
          <cell r="AR813" t="str">
            <v xml:space="preserve">541512 - Computer Systems Design Services </v>
          </cell>
          <cell r="AZ813" t="str">
            <v>6513 - Operators of Apartment Buildings</v>
          </cell>
          <cell r="BC813" t="str">
            <v>4789</v>
          </cell>
        </row>
        <row r="814">
          <cell r="AQ814" t="str">
            <v>54151 - Computer Systems Design and Related Services</v>
          </cell>
          <cell r="AR814" t="str">
            <v xml:space="preserve">541513 - Computer Facilities Management Services </v>
          </cell>
          <cell r="AZ814" t="str">
            <v>6514 - Operators of Dwellings Other Than Apartment Buildings</v>
          </cell>
          <cell r="BC814" t="str">
            <v>4812</v>
          </cell>
        </row>
        <row r="815">
          <cell r="AQ815" t="str">
            <v>54151 - Computer Systems Design and Related Services</v>
          </cell>
          <cell r="AR815" t="str">
            <v>541519 - Other Computer Related Services</v>
          </cell>
          <cell r="AZ815" t="str">
            <v>6515 - Operators of Residential Mobile Home Sites</v>
          </cell>
          <cell r="BC815" t="str">
            <v>4813</v>
          </cell>
        </row>
        <row r="816">
          <cell r="AQ816" t="str">
            <v>54161 - Management Consulting Services</v>
          </cell>
          <cell r="AR816" t="str">
            <v xml:space="preserve">541611 - Administrative Management and General Management Consulting Services </v>
          </cell>
          <cell r="AZ816" t="str">
            <v>6517 - Lessors of Railroad Property</v>
          </cell>
          <cell r="BC816" t="str">
            <v>4822</v>
          </cell>
        </row>
        <row r="817">
          <cell r="AQ817" t="str">
            <v>54161 - Management Consulting Services</v>
          </cell>
          <cell r="AR817" t="str">
            <v xml:space="preserve">541612 - Human Resources Consulting Services </v>
          </cell>
          <cell r="AZ817" t="str">
            <v>6519 - Lessors of Real Property, Not Elsewhere Classified</v>
          </cell>
          <cell r="BC817" t="str">
            <v>4832</v>
          </cell>
        </row>
        <row r="818">
          <cell r="AQ818" t="str">
            <v>54161 - Management Consulting Services</v>
          </cell>
          <cell r="AR818" t="str">
            <v xml:space="preserve">541613 - Marketing Consulting Services </v>
          </cell>
          <cell r="AZ818" t="str">
            <v>6531 - Real Estate Agents and Managers</v>
          </cell>
          <cell r="BC818" t="str">
            <v>4833</v>
          </cell>
        </row>
        <row r="819">
          <cell r="AQ819" t="str">
            <v>54161 - Management Consulting Services</v>
          </cell>
          <cell r="AR819" t="str">
            <v xml:space="preserve">541614 - Process, Physical Distribution, and Logistics Consulting Services </v>
          </cell>
          <cell r="AZ819" t="str">
            <v>6541 - Title Abstract Offices</v>
          </cell>
          <cell r="BC819" t="str">
            <v>4841</v>
          </cell>
        </row>
        <row r="820">
          <cell r="AQ820" t="str">
            <v>54161 - Management Consulting Services</v>
          </cell>
          <cell r="AR820" t="str">
            <v xml:space="preserve">541618 - Other Management Consulting Services </v>
          </cell>
          <cell r="AZ820" t="str">
            <v>6552 - Land Subdividers and Developers, Except Cemeteries</v>
          </cell>
          <cell r="BC820" t="str">
            <v>4841</v>
          </cell>
        </row>
        <row r="821">
          <cell r="AQ821" t="str">
            <v>54162 - Environmental Consulting Services</v>
          </cell>
          <cell r="AR821" t="str">
            <v>541620 - Environmental Consulting Services</v>
          </cell>
          <cell r="AZ821" t="str">
            <v>6553 - Cemetery Subdividers and Developers</v>
          </cell>
          <cell r="BC821" t="str">
            <v>4899</v>
          </cell>
        </row>
        <row r="822">
          <cell r="AQ822" t="str">
            <v>54169 - Other Scientific and Technical Consulting Services</v>
          </cell>
          <cell r="AR822" t="str">
            <v>541690 - Other Scientific and Technical Consulting Services</v>
          </cell>
          <cell r="AZ822" t="str">
            <v>6712 - Offices of Bank Holding Companies</v>
          </cell>
          <cell r="BC822" t="str">
            <v>4899</v>
          </cell>
        </row>
        <row r="823">
          <cell r="AQ823" t="str">
            <v>54171 - Research and Development in the Physical, Engineering, and Life Sciences</v>
          </cell>
          <cell r="AR823" t="str">
            <v xml:space="preserve">541713 - Research and Development in Nanotechnology </v>
          </cell>
          <cell r="AZ823" t="str">
            <v>6719 - Offices of Holding Companies, Not Elsewhere Classified</v>
          </cell>
          <cell r="BC823" t="str">
            <v>4899</v>
          </cell>
        </row>
        <row r="824">
          <cell r="AQ824" t="str">
            <v>54171 - Research and Development in the Physical, Engineering, and Life Sciences</v>
          </cell>
          <cell r="AR824" t="str">
            <v>541714 - Research and Development in Biotechnology (except Nanobiotechnology)</v>
          </cell>
          <cell r="AZ824" t="str">
            <v>6722 - Management Investment Offices, Open-End</v>
          </cell>
          <cell r="BC824" t="str">
            <v>4911</v>
          </cell>
        </row>
        <row r="825">
          <cell r="AQ825" t="str">
            <v>54171 - Research and Development in the Physical, Engineering, and Life Sciences</v>
          </cell>
          <cell r="AR825" t="str">
            <v xml:space="preserve">541715 - Research and Development in the Physical, Engineering, and Life Sciences (except Nanotechnology and Biotechnology) </v>
          </cell>
          <cell r="AZ825" t="str">
            <v>6726 - Unit Investment Trusts, Face-Amount Certificate Offices, and Closed-End Management Investment Offices</v>
          </cell>
          <cell r="BC825" t="str">
            <v>4922</v>
          </cell>
        </row>
        <row r="826">
          <cell r="AQ826" t="str">
            <v>54172 - Research and Development in the Social Sciences and Humanities</v>
          </cell>
          <cell r="AR826" t="str">
            <v xml:space="preserve">541720 - Research and Development in the Social Sciences and Humanities </v>
          </cell>
          <cell r="AZ826" t="str">
            <v>6732 - Educational, Religious, and Charitable Trusts</v>
          </cell>
          <cell r="BC826" t="str">
            <v>4923</v>
          </cell>
        </row>
        <row r="827">
          <cell r="AQ827" t="str">
            <v>54181 - Advertising Agencies</v>
          </cell>
          <cell r="AR827" t="str">
            <v>541810 - Advertising Agencies</v>
          </cell>
          <cell r="AZ827" t="str">
            <v>6733 - Trusts, Except Educational, Religious, and Charitable</v>
          </cell>
          <cell r="BC827" t="str">
            <v>4923</v>
          </cell>
        </row>
        <row r="828">
          <cell r="AQ828" t="str">
            <v>54182 - Public Relations Agencies</v>
          </cell>
          <cell r="AR828" t="str">
            <v>541820 - Public Relations Agencies</v>
          </cell>
          <cell r="AZ828" t="str">
            <v>6792 - Oil Royalty Traders</v>
          </cell>
          <cell r="BC828" t="str">
            <v>4924</v>
          </cell>
        </row>
        <row r="829">
          <cell r="AQ829" t="str">
            <v>54183 - Media Buying Agencies</v>
          </cell>
          <cell r="AR829" t="str">
            <v>541830 - Media Buying Agencies</v>
          </cell>
          <cell r="AZ829" t="str">
            <v>6794 - Patent Owners and Lessors</v>
          </cell>
          <cell r="BC829" t="str">
            <v>4925</v>
          </cell>
        </row>
        <row r="830">
          <cell r="AQ830" t="str">
            <v>54184 - Media Representatives</v>
          </cell>
          <cell r="AR830" t="str">
            <v>541840 - Media Representatives</v>
          </cell>
          <cell r="AZ830" t="str">
            <v>6798 - Real Estate Investment Trusts</v>
          </cell>
          <cell r="BC830" t="str">
            <v>4931</v>
          </cell>
        </row>
        <row r="831">
          <cell r="AQ831" t="str">
            <v>54185 - Outdoor Advertising</v>
          </cell>
          <cell r="AR831" t="str">
            <v>541850 - Outdoor Advertising</v>
          </cell>
          <cell r="AZ831" t="str">
            <v>6799 - Investors, Not Elsewhere Classified</v>
          </cell>
          <cell r="BC831" t="str">
            <v>4932</v>
          </cell>
        </row>
        <row r="832">
          <cell r="AQ832" t="str">
            <v>54186 - Direct Mail Advertising</v>
          </cell>
          <cell r="AR832" t="str">
            <v>541860 - Direct Mail Advertising</v>
          </cell>
          <cell r="AZ832" t="str">
            <v>7011 - Hotels and Motels</v>
          </cell>
          <cell r="BC832" t="str">
            <v>4939</v>
          </cell>
        </row>
        <row r="833">
          <cell r="AQ833" t="str">
            <v>54187 - Advertising Material Distribution Services</v>
          </cell>
          <cell r="AR833" t="str">
            <v>541870 - Advertising Material Distribution Services</v>
          </cell>
          <cell r="AZ833" t="str">
            <v>7021 - Rooming and Boarding Houses</v>
          </cell>
          <cell r="BC833" t="str">
            <v>4941</v>
          </cell>
        </row>
        <row r="834">
          <cell r="AQ834" t="str">
            <v>54189 - Other Services Related to Advertising</v>
          </cell>
          <cell r="AR834" t="str">
            <v xml:space="preserve">541890 - Other Services Related to Advertising </v>
          </cell>
          <cell r="AZ834" t="str">
            <v>7032 - Sporting and Recreational Camps</v>
          </cell>
          <cell r="BC834" t="str">
            <v>4952</v>
          </cell>
        </row>
        <row r="835">
          <cell r="AQ835" t="str">
            <v>54191 - Marketing Research and Public Opinion Polling</v>
          </cell>
          <cell r="AR835" t="str">
            <v>541910 - Marketing Research and Public Opinion Polling</v>
          </cell>
          <cell r="AZ835" t="str">
            <v>7033 - Recreational Vehicle Parks and Campsites</v>
          </cell>
          <cell r="BC835" t="str">
            <v>4953</v>
          </cell>
        </row>
        <row r="836">
          <cell r="AQ836" t="str">
            <v>54192 - Photographic Services</v>
          </cell>
          <cell r="AR836" t="str">
            <v xml:space="preserve">541921 - Photography Studios, Portrait </v>
          </cell>
          <cell r="AZ836" t="str">
            <v>7041 - Organization Hotels and Lodging Houses, on Membership Basis</v>
          </cell>
          <cell r="BC836" t="str">
            <v>4959</v>
          </cell>
        </row>
        <row r="837">
          <cell r="AQ837" t="str">
            <v>54192 - Photographic Services</v>
          </cell>
          <cell r="AR837" t="str">
            <v xml:space="preserve">541922 - Commercial Photography </v>
          </cell>
          <cell r="AZ837" t="str">
            <v>7211 - Power Laundries, Family and Commercial</v>
          </cell>
          <cell r="BC837" t="str">
            <v>4959</v>
          </cell>
        </row>
        <row r="838">
          <cell r="AQ838" t="str">
            <v>54193 - Translation and Interpretation Services</v>
          </cell>
          <cell r="AR838" t="str">
            <v>541930 - Translation and Interpretation Services</v>
          </cell>
          <cell r="AZ838" t="str">
            <v>7212 - Garment Pressing, and Agents for Laundries and Drycleaners</v>
          </cell>
          <cell r="BC838" t="str">
            <v>4959</v>
          </cell>
        </row>
        <row r="839">
          <cell r="AQ839" t="str">
            <v>54194 - Veterinary Services</v>
          </cell>
          <cell r="AR839" t="str">
            <v xml:space="preserve">541940 - Veterinary Services </v>
          </cell>
          <cell r="AZ839" t="str">
            <v>7213 - Linen Supply</v>
          </cell>
          <cell r="BC839" t="str">
            <v>4961</v>
          </cell>
        </row>
        <row r="840">
          <cell r="AQ840" t="str">
            <v>54199 - All Other Professional, Scientific, and Technical Services</v>
          </cell>
          <cell r="AR840" t="str">
            <v>541990 - All Other Professional, Scientific, and Technical Services</v>
          </cell>
          <cell r="AZ840" t="str">
            <v>7215 - Coin-Operated Laundries and Drycleaning</v>
          </cell>
          <cell r="BC840" t="str">
            <v>4971</v>
          </cell>
        </row>
        <row r="841">
          <cell r="AQ841" t="str">
            <v>55111 - Management of Companies and Enterprises</v>
          </cell>
          <cell r="AR841" t="str">
            <v xml:space="preserve">551111 - Offices of Bank Holding Companies </v>
          </cell>
          <cell r="AZ841" t="str">
            <v>7216 - Drycleaning Plants, Except Rug Cleaning</v>
          </cell>
          <cell r="BC841" t="str">
            <v>5012</v>
          </cell>
        </row>
        <row r="842">
          <cell r="AQ842" t="str">
            <v>55111 - Management of Companies and Enterprises</v>
          </cell>
          <cell r="AR842" t="str">
            <v xml:space="preserve">551112 - Offices of Other Holding Companies </v>
          </cell>
          <cell r="AZ842" t="str">
            <v>7217 - Carpet and Upholstery Cleaning</v>
          </cell>
          <cell r="BC842" t="str">
            <v>5012</v>
          </cell>
        </row>
        <row r="843">
          <cell r="AQ843" t="str">
            <v>55111 - Management of Companies and Enterprises</v>
          </cell>
          <cell r="AR843" t="str">
            <v xml:space="preserve">551114 - Corporate, Subsidiary, and Regional Managing Offices </v>
          </cell>
          <cell r="AZ843" t="str">
            <v>7218 - Industrial Launderers</v>
          </cell>
          <cell r="BC843" t="str">
            <v>5013</v>
          </cell>
        </row>
        <row r="844">
          <cell r="AQ844" t="str">
            <v>56111 - Office Administrative Services</v>
          </cell>
          <cell r="AR844" t="str">
            <v>561110 - Office Administrative Services</v>
          </cell>
          <cell r="AZ844" t="str">
            <v>7219 - Laundry and Garment Services, Not Elsewhere Classified</v>
          </cell>
          <cell r="BC844" t="str">
            <v>5013</v>
          </cell>
        </row>
        <row r="845">
          <cell r="AQ845" t="str">
            <v>56121 - Facilities Support Services</v>
          </cell>
          <cell r="AR845" t="str">
            <v>561210 - Facilities Support Services</v>
          </cell>
          <cell r="AZ845" t="str">
            <v>7221 - Photographic Studios, Portrait</v>
          </cell>
          <cell r="BC845" t="str">
            <v>5013</v>
          </cell>
        </row>
        <row r="846">
          <cell r="AQ846" t="str">
            <v>56131 - Employment Placement Agencies and Executive Search Services</v>
          </cell>
          <cell r="AR846" t="str">
            <v xml:space="preserve">561311 - Employment Placement Agencies </v>
          </cell>
          <cell r="AZ846" t="str">
            <v>7231 - Beauty Shops</v>
          </cell>
          <cell r="BC846" t="str">
            <v>5014</v>
          </cell>
        </row>
        <row r="847">
          <cell r="AQ847" t="str">
            <v>56131 - Employment Placement Agencies and Executive Search Services</v>
          </cell>
          <cell r="AR847" t="str">
            <v xml:space="preserve">561312 - Executive Search Services </v>
          </cell>
          <cell r="AZ847" t="str">
            <v>7241 - Barber Shops</v>
          </cell>
          <cell r="BC847" t="str">
            <v>5014</v>
          </cell>
        </row>
        <row r="848">
          <cell r="AQ848" t="str">
            <v>56132 - Temporary Help Services</v>
          </cell>
          <cell r="AR848" t="str">
            <v>561320 - Temporary Help Services</v>
          </cell>
          <cell r="AZ848" t="str">
            <v>7251 - Shoe Repair Shops and Shoeshine Parlors</v>
          </cell>
          <cell r="BC848" t="str">
            <v>5014</v>
          </cell>
        </row>
        <row r="849">
          <cell r="AQ849" t="str">
            <v>56133 - Professional Employer Organizations</v>
          </cell>
          <cell r="AR849" t="str">
            <v>561330 - Professional Employer Organizations</v>
          </cell>
          <cell r="AZ849" t="str">
            <v>7261 - Funeral Service and Crematories</v>
          </cell>
          <cell r="BC849" t="str">
            <v>5015</v>
          </cell>
        </row>
        <row r="850">
          <cell r="AQ850" t="str">
            <v>56141 - Document Preparation Services</v>
          </cell>
          <cell r="AR850" t="str">
            <v>561410 - Document Preparation Services</v>
          </cell>
          <cell r="AZ850" t="str">
            <v>7291 - Tax Return Preparation Services</v>
          </cell>
          <cell r="BC850" t="str">
            <v>5015</v>
          </cell>
        </row>
        <row r="851">
          <cell r="AQ851" t="str">
            <v>56142 - Telephone Call Centers</v>
          </cell>
          <cell r="AR851" t="str">
            <v xml:space="preserve">561421 - Telephone Answering Services </v>
          </cell>
          <cell r="AZ851" t="str">
            <v>7299 - Miscellaneous Personal Services, Not Elsewhere Classified</v>
          </cell>
          <cell r="BC851" t="str">
            <v>5015</v>
          </cell>
        </row>
        <row r="852">
          <cell r="AQ852" t="str">
            <v>56142 - Telephone Call Centers</v>
          </cell>
          <cell r="AR852" t="str">
            <v xml:space="preserve">561422 - Telemarketing Bureaus and Other Contact Centers </v>
          </cell>
          <cell r="AZ852" t="str">
            <v>7311 - Advertising Agencies</v>
          </cell>
          <cell r="BC852" t="str">
            <v>5021</v>
          </cell>
        </row>
        <row r="853">
          <cell r="AQ853" t="str">
            <v>56143 - Business Service Centers</v>
          </cell>
          <cell r="AR853" t="str">
            <v xml:space="preserve">561431 - Private Mail Centers </v>
          </cell>
          <cell r="AZ853" t="str">
            <v>7312 - Outdoor Advertising Services</v>
          </cell>
          <cell r="BC853" t="str">
            <v>5021</v>
          </cell>
        </row>
        <row r="854">
          <cell r="AQ854" t="str">
            <v>56143 - Business Service Centers</v>
          </cell>
          <cell r="AR854" t="str">
            <v xml:space="preserve">561439 - Other Business Service Centers (including Copy Shops) </v>
          </cell>
          <cell r="AZ854" t="str">
            <v>7313 - Radio, Television, and Publishers' Advertising Representatives</v>
          </cell>
          <cell r="BC854" t="str">
            <v>5021</v>
          </cell>
        </row>
        <row r="855">
          <cell r="AQ855" t="str">
            <v>56144 - Collection Agencies</v>
          </cell>
          <cell r="AR855" t="str">
            <v>561440 - Collection Agencies</v>
          </cell>
          <cell r="AZ855" t="str">
            <v>7319 - Advertising, Not Elsewhere Classified</v>
          </cell>
          <cell r="BC855" t="str">
            <v>5023</v>
          </cell>
        </row>
        <row r="856">
          <cell r="AQ856" t="str">
            <v>56145 - Credit Bureaus</v>
          </cell>
          <cell r="AR856" t="str">
            <v>561450 - Credit Bureaus</v>
          </cell>
          <cell r="AZ856" t="str">
            <v>7322 - Adjustment and Collection Services</v>
          </cell>
          <cell r="BC856" t="str">
            <v>5023</v>
          </cell>
        </row>
        <row r="857">
          <cell r="AQ857" t="str">
            <v>56149 - Other Business Support Services</v>
          </cell>
          <cell r="AR857" t="str">
            <v xml:space="preserve">561491 - Repossession Services </v>
          </cell>
          <cell r="AZ857" t="str">
            <v>7323 - Credit Reporting Services</v>
          </cell>
          <cell r="BC857" t="str">
            <v>5023</v>
          </cell>
        </row>
        <row r="858">
          <cell r="AQ858" t="str">
            <v>56149 - Other Business Support Services</v>
          </cell>
          <cell r="AR858" t="str">
            <v xml:space="preserve">561492 - Court Reporting and Stenotype Services </v>
          </cell>
          <cell r="AZ858" t="str">
            <v>7331 - Direct Mail Advertising Services</v>
          </cell>
          <cell r="BC858" t="str">
            <v>5031</v>
          </cell>
        </row>
        <row r="859">
          <cell r="AQ859" t="str">
            <v>56149 - Other Business Support Services</v>
          </cell>
          <cell r="AR859" t="str">
            <v xml:space="preserve">561499 - All Other Business Support Services </v>
          </cell>
          <cell r="AZ859" t="str">
            <v>7334 - Photocopying and Duplicating Services</v>
          </cell>
          <cell r="BC859" t="str">
            <v>5031</v>
          </cell>
        </row>
        <row r="860">
          <cell r="AQ860" t="str">
            <v>56151 - Travel Agencies</v>
          </cell>
          <cell r="AR860" t="str">
            <v>561510 - Travel Agencies</v>
          </cell>
          <cell r="AZ860" t="str">
            <v>7335 - Commercial Photography</v>
          </cell>
          <cell r="BC860" t="str">
            <v>5031</v>
          </cell>
        </row>
        <row r="861">
          <cell r="AQ861" t="str">
            <v>56152 - Tour Operators</v>
          </cell>
          <cell r="AR861" t="str">
            <v>561520 - Tour Operators</v>
          </cell>
          <cell r="AZ861" t="str">
            <v>7336 - Commercial Art and Graphic Design</v>
          </cell>
          <cell r="BC861" t="str">
            <v>5032</v>
          </cell>
        </row>
        <row r="862">
          <cell r="AQ862" t="str">
            <v>56159 - Other Travel Arrangement and Reservation Services</v>
          </cell>
          <cell r="AR862" t="str">
            <v xml:space="preserve">561591 - Convention and Visitors Bureaus </v>
          </cell>
          <cell r="AZ862" t="str">
            <v>7338 - Secretarial and Court Reporting Services</v>
          </cell>
          <cell r="BC862" t="str">
            <v>5032</v>
          </cell>
        </row>
        <row r="863">
          <cell r="AQ863" t="str">
            <v>56159 - Other Travel Arrangement and Reservation Services</v>
          </cell>
          <cell r="AR863" t="str">
            <v xml:space="preserve">561599 - All Other Travel Arrangement and Reservation Services </v>
          </cell>
          <cell r="AZ863" t="str">
            <v>7342 - Disinfecting and Pest Control Services</v>
          </cell>
          <cell r="BC863" t="str">
            <v>5032</v>
          </cell>
        </row>
        <row r="864">
          <cell r="AQ864" t="str">
            <v>56161 - Investigation, Guard, and Armored Car Services</v>
          </cell>
          <cell r="AR864" t="str">
            <v xml:space="preserve">561611 - Investigation Services </v>
          </cell>
          <cell r="AZ864" t="str">
            <v>7349 - Building Cleaning and Maintenance Services, Not Elsewhere Classified</v>
          </cell>
          <cell r="BC864" t="str">
            <v>5033</v>
          </cell>
        </row>
        <row r="865">
          <cell r="AQ865" t="str">
            <v>56161 - Investigation, Guard, and Armored Car Services</v>
          </cell>
          <cell r="AR865" t="str">
            <v xml:space="preserve">561612 - Security Guards and Patrol Services </v>
          </cell>
          <cell r="AZ865" t="str">
            <v>7352 - Medical Equipment Rental and Leasing</v>
          </cell>
          <cell r="BC865" t="str">
            <v>5033</v>
          </cell>
        </row>
        <row r="866">
          <cell r="AQ866" t="str">
            <v>56161 - Investigation, Guard, and Armored Car Services</v>
          </cell>
          <cell r="AR866" t="str">
            <v xml:space="preserve">561613 - Armored Car Services </v>
          </cell>
          <cell r="AZ866" t="str">
            <v>7353 - Heavy Construction Equipment Rental and Leasing</v>
          </cell>
          <cell r="BC866" t="str">
            <v>5033</v>
          </cell>
        </row>
        <row r="867">
          <cell r="AQ867" t="str">
            <v>56162 - Security Systems Services</v>
          </cell>
          <cell r="AR867" t="str">
            <v xml:space="preserve">561621 - Security Systems Services (except Locksmiths) </v>
          </cell>
          <cell r="AZ867" t="str">
            <v>7359 - Equipment Rental and Leasing, Not Elsewhere Classified</v>
          </cell>
          <cell r="BC867" t="str">
            <v>5039</v>
          </cell>
        </row>
        <row r="868">
          <cell r="AQ868" t="str">
            <v>56162 - Security Systems Services</v>
          </cell>
          <cell r="AR868" t="str">
            <v xml:space="preserve">561622 - Locksmiths </v>
          </cell>
          <cell r="AZ868" t="str">
            <v>7361 - Employment Agencies</v>
          </cell>
          <cell r="BC868" t="str">
            <v>5039</v>
          </cell>
        </row>
        <row r="869">
          <cell r="AQ869" t="str">
            <v>56171 - Exterminating and Pest Control Services</v>
          </cell>
          <cell r="AR869" t="str">
            <v>561710 - Exterminating and Pest Control Services</v>
          </cell>
          <cell r="AZ869" t="str">
            <v>7363 - Help Supply Services</v>
          </cell>
          <cell r="BC869" t="str">
            <v>5039</v>
          </cell>
        </row>
        <row r="870">
          <cell r="AQ870" t="str">
            <v>56172 - Janitorial Services</v>
          </cell>
          <cell r="AR870" t="str">
            <v xml:space="preserve">561720 - Janitorial Services </v>
          </cell>
          <cell r="AZ870" t="str">
            <v>7371 - Computer Programming Services</v>
          </cell>
          <cell r="BC870" t="str">
            <v>5043</v>
          </cell>
        </row>
        <row r="871">
          <cell r="AQ871" t="str">
            <v>56173 - Landscaping Services</v>
          </cell>
          <cell r="AR871" t="str">
            <v>561730 - Landscaping Services</v>
          </cell>
          <cell r="AZ871" t="str">
            <v>7372 - Prepackaged Software</v>
          </cell>
          <cell r="BC871" t="str">
            <v>5043</v>
          </cell>
        </row>
        <row r="872">
          <cell r="AQ872" t="str">
            <v>56174 - Carpet and Upholstery Cleaning Services</v>
          </cell>
          <cell r="AR872" t="str">
            <v>561740 - Carpet and Upholstery Cleaning Services</v>
          </cell>
          <cell r="AZ872" t="str">
            <v>7373 - Computer Integrated Systems Design</v>
          </cell>
          <cell r="BC872" t="str">
            <v>5044</v>
          </cell>
        </row>
        <row r="873">
          <cell r="AQ873" t="str">
            <v>56179 - Other Services to Buildings and Dwellings</v>
          </cell>
          <cell r="AR873" t="str">
            <v xml:space="preserve">561790 - Other Services to Buildings and Dwellings </v>
          </cell>
          <cell r="AZ873" t="str">
            <v>7374 - Computer Processing and Data Preparation and Processing Services</v>
          </cell>
          <cell r="BC873" t="str">
            <v>5044</v>
          </cell>
        </row>
        <row r="874">
          <cell r="AQ874" t="str">
            <v>56191 - Packaging and Labeling Services</v>
          </cell>
          <cell r="AR874" t="str">
            <v>561910 - Packaging and Labeling Services</v>
          </cell>
          <cell r="AZ874" t="str">
            <v>7375 - Information Retrieval Services</v>
          </cell>
          <cell r="BC874" t="str">
            <v>5044</v>
          </cell>
        </row>
        <row r="875">
          <cell r="AQ875" t="str">
            <v>56192 - Convention and Trade Show Organizers</v>
          </cell>
          <cell r="AR875" t="str">
            <v>561920 - Convention and Trade Show Organizers</v>
          </cell>
          <cell r="AZ875" t="str">
            <v>7376 - Computer Facilities Management Services</v>
          </cell>
          <cell r="BC875" t="str">
            <v>5045</v>
          </cell>
        </row>
        <row r="876">
          <cell r="AQ876" t="str">
            <v>56199 - All Other Support Services</v>
          </cell>
          <cell r="AR876" t="str">
            <v>561990 - All Other Support Services</v>
          </cell>
          <cell r="AZ876" t="str">
            <v>7377 - Computer Rental and Leasing Services</v>
          </cell>
          <cell r="BC876" t="str">
            <v>5045</v>
          </cell>
        </row>
        <row r="877">
          <cell r="AQ877" t="str">
            <v xml:space="preserve">56211 - Waste Collection </v>
          </cell>
          <cell r="AR877" t="str">
            <v xml:space="preserve">562111 - Solid Waste Collection </v>
          </cell>
          <cell r="AZ877" t="str">
            <v>7378 - Computer Maintenance and Repair Services</v>
          </cell>
          <cell r="BC877" t="str">
            <v>5045</v>
          </cell>
        </row>
        <row r="878">
          <cell r="AQ878" t="str">
            <v xml:space="preserve">56211 - Waste Collection </v>
          </cell>
          <cell r="AR878" t="str">
            <v xml:space="preserve">562112 - Hazardous Waste Collection </v>
          </cell>
          <cell r="AZ878" t="str">
            <v>7379 - Computer Related Services, Not Elsewhere Classified</v>
          </cell>
          <cell r="BC878" t="str">
            <v>5046</v>
          </cell>
        </row>
        <row r="879">
          <cell r="AQ879" t="str">
            <v xml:space="preserve">56211 - Waste Collection </v>
          </cell>
          <cell r="AR879" t="str">
            <v xml:space="preserve">562119 - Other Waste Collection </v>
          </cell>
          <cell r="AZ879" t="str">
            <v>7381 - Detective, Guard, and Armored Car Services</v>
          </cell>
          <cell r="BC879" t="str">
            <v>5046</v>
          </cell>
        </row>
        <row r="880">
          <cell r="AQ880" t="str">
            <v xml:space="preserve">56221 - Waste Treatment and Disposal </v>
          </cell>
          <cell r="AR880" t="str">
            <v xml:space="preserve">562211 - Hazardous Waste Treatment and Disposal </v>
          </cell>
          <cell r="AZ880" t="str">
            <v>7382 - Security Systems Services</v>
          </cell>
          <cell r="BC880" t="str">
            <v>5047</v>
          </cell>
        </row>
        <row r="881">
          <cell r="AQ881" t="str">
            <v xml:space="preserve">56221 - Waste Treatment and Disposal </v>
          </cell>
          <cell r="AR881" t="str">
            <v xml:space="preserve">562212 - Solid Waste Landfill </v>
          </cell>
          <cell r="AZ881" t="str">
            <v>7383 - News Syndicates</v>
          </cell>
          <cell r="BC881" t="str">
            <v>5047</v>
          </cell>
        </row>
        <row r="882">
          <cell r="AQ882" t="str">
            <v xml:space="preserve">56221 - Waste Treatment and Disposal </v>
          </cell>
          <cell r="AR882" t="str">
            <v xml:space="preserve">562213 - Solid Waste Combustors and Incinerators </v>
          </cell>
          <cell r="AZ882" t="str">
            <v>7384 - Photofinishing Laboratories</v>
          </cell>
          <cell r="BC882" t="str">
            <v>5047</v>
          </cell>
        </row>
        <row r="883">
          <cell r="AQ883" t="str">
            <v xml:space="preserve">56221 - Waste Treatment and Disposal </v>
          </cell>
          <cell r="AR883" t="str">
            <v xml:space="preserve">562219 - Other Nonhazardous Waste Treatment and Disposal </v>
          </cell>
          <cell r="AZ883" t="str">
            <v>7389 - Business Services, Not Elsewhere Classified</v>
          </cell>
          <cell r="BC883" t="str">
            <v>5048</v>
          </cell>
        </row>
        <row r="884">
          <cell r="AQ884" t="str">
            <v xml:space="preserve">56291 - Remediation Services </v>
          </cell>
          <cell r="AR884" t="str">
            <v xml:space="preserve">562910 - Remediation Services </v>
          </cell>
          <cell r="AZ884" t="str">
            <v>7513 - Truck Rental and Leasing Services, Without Drivers</v>
          </cell>
          <cell r="BC884" t="str">
            <v>5048</v>
          </cell>
        </row>
        <row r="885">
          <cell r="AQ885" t="str">
            <v xml:space="preserve">56292 - Materials Recovery Facilities </v>
          </cell>
          <cell r="AR885" t="str">
            <v xml:space="preserve">562920 - Materials Recovery Facilities </v>
          </cell>
          <cell r="AZ885" t="str">
            <v>7514 - Passenger Car Rental Services</v>
          </cell>
          <cell r="BC885" t="str">
            <v>5049</v>
          </cell>
        </row>
        <row r="886">
          <cell r="AQ886" t="str">
            <v xml:space="preserve">56299 - All Other Waste Management Services </v>
          </cell>
          <cell r="AR886" t="str">
            <v xml:space="preserve">562991 - Septic Tank and Related Services </v>
          </cell>
          <cell r="AZ886" t="str">
            <v>7515 - Passenger Car Leasing Services</v>
          </cell>
          <cell r="BC886" t="str">
            <v>5049</v>
          </cell>
        </row>
        <row r="887">
          <cell r="AQ887" t="str">
            <v xml:space="preserve">56299 - All Other Waste Management Services </v>
          </cell>
          <cell r="AR887" t="str">
            <v xml:space="preserve">562998 - All Other Miscellaneous Waste Management Services </v>
          </cell>
          <cell r="AZ887" t="str">
            <v>7519 - Utility Trailer and Recreational Vehicle Rental Services</v>
          </cell>
          <cell r="BC887" t="str">
            <v>5049</v>
          </cell>
        </row>
        <row r="888">
          <cell r="AQ888" t="str">
            <v xml:space="preserve">61111 - Elementary and Secondary Schools </v>
          </cell>
          <cell r="AR888" t="str">
            <v xml:space="preserve">611110 - Elementary and Secondary Schools </v>
          </cell>
          <cell r="AZ888" t="str">
            <v>7521 - Automobile Parking Services</v>
          </cell>
          <cell r="BC888" t="str">
            <v>5051</v>
          </cell>
        </row>
        <row r="889">
          <cell r="AQ889" t="str">
            <v>61121 - Junior Colleges</v>
          </cell>
          <cell r="AR889" t="str">
            <v xml:space="preserve">611210 - Junior Colleges </v>
          </cell>
          <cell r="AZ889" t="str">
            <v>7532 - Top, Body, and Upholstery Repair Shops and Paint Shops</v>
          </cell>
          <cell r="BC889" t="str">
            <v>5051</v>
          </cell>
        </row>
        <row r="890">
          <cell r="AQ890" t="str">
            <v>61131 - Colleges, Universities, and Professional Schools</v>
          </cell>
          <cell r="AR890" t="str">
            <v xml:space="preserve">611310 - Colleges, Universities, and Professional Schools </v>
          </cell>
          <cell r="AZ890" t="str">
            <v>7533 - Automotive Exhaust System Repair Shops</v>
          </cell>
          <cell r="BC890" t="str">
            <v>5052</v>
          </cell>
        </row>
        <row r="891">
          <cell r="AQ891" t="str">
            <v>61141 - Business and Secretarial Schools</v>
          </cell>
          <cell r="AR891" t="str">
            <v xml:space="preserve">611410 - Business and Secretarial Schools </v>
          </cell>
          <cell r="AZ891" t="str">
            <v>7534 - Tire Retreading and Repair Shops</v>
          </cell>
          <cell r="BC891" t="str">
            <v>5052</v>
          </cell>
        </row>
        <row r="892">
          <cell r="AQ892" t="str">
            <v>61142 - Computer Training</v>
          </cell>
          <cell r="AR892" t="str">
            <v xml:space="preserve">611420 - Computer Training </v>
          </cell>
          <cell r="AZ892" t="str">
            <v>7536 - Automotive Glass Replacement Shops</v>
          </cell>
          <cell r="BC892" t="str">
            <v>5063</v>
          </cell>
        </row>
        <row r="893">
          <cell r="AQ893" t="str">
            <v>61143 - Professional and Management Development Training</v>
          </cell>
          <cell r="AR893" t="str">
            <v xml:space="preserve">611430 - Professional and Management Development Training </v>
          </cell>
          <cell r="AZ893" t="str">
            <v>7537 - Automotive Transmission Repair Shops</v>
          </cell>
          <cell r="BC893" t="str">
            <v>5063</v>
          </cell>
        </row>
        <row r="894">
          <cell r="AQ894" t="str">
            <v>61151 - Technical and Trade Schools</v>
          </cell>
          <cell r="AR894" t="str">
            <v xml:space="preserve">611511 - Cosmetology and Barber Schools </v>
          </cell>
          <cell r="AZ894" t="str">
            <v>7538 - General Automotive Repair Shops</v>
          </cell>
          <cell r="BC894" t="str">
            <v>5063</v>
          </cell>
        </row>
        <row r="895">
          <cell r="AQ895" t="str">
            <v>61151 - Technical and Trade Schools</v>
          </cell>
          <cell r="AR895" t="str">
            <v xml:space="preserve">611512 - Flight Training </v>
          </cell>
          <cell r="AZ895" t="str">
            <v>7539 - Automotive Repair Shops, Not Elsewhere Classified</v>
          </cell>
          <cell r="BC895" t="str">
            <v>5064</v>
          </cell>
        </row>
        <row r="896">
          <cell r="AQ896" t="str">
            <v>61151 - Technical and Trade Schools</v>
          </cell>
          <cell r="AR896" t="str">
            <v xml:space="preserve">611513 - Apprenticeship Training </v>
          </cell>
          <cell r="AZ896" t="str">
            <v>7542 - Carwashes</v>
          </cell>
          <cell r="BC896" t="str">
            <v>5064</v>
          </cell>
        </row>
        <row r="897">
          <cell r="AQ897" t="str">
            <v>61151 - Technical and Trade Schools</v>
          </cell>
          <cell r="AR897" t="str">
            <v xml:space="preserve">611519 - Other Technical and Trade Schools </v>
          </cell>
          <cell r="AZ897" t="str">
            <v>7549 - Automotive Services, Except Repair and Carwashes</v>
          </cell>
          <cell r="BC897" t="str">
            <v>5064</v>
          </cell>
        </row>
        <row r="898">
          <cell r="AQ898" t="str">
            <v>61161 - Fine Arts Schools</v>
          </cell>
          <cell r="AR898" t="str">
            <v xml:space="preserve">611610 - Fine Arts Schools </v>
          </cell>
          <cell r="AZ898" t="str">
            <v>7622 - Radio and Television Repair Shops</v>
          </cell>
          <cell r="BC898" t="str">
            <v>5064</v>
          </cell>
        </row>
        <row r="899">
          <cell r="AQ899" t="str">
            <v>61162 - Sports and Recreation Instruction</v>
          </cell>
          <cell r="AR899" t="str">
            <v xml:space="preserve">611620 - Sports and Recreation Instruction </v>
          </cell>
          <cell r="AZ899" t="str">
            <v>7623 - Refrigeration and Air-Conditioning Service and Repair Shops</v>
          </cell>
          <cell r="BC899" t="str">
            <v>5065</v>
          </cell>
        </row>
        <row r="900">
          <cell r="AQ900" t="str">
            <v>61163 - Language Schools</v>
          </cell>
          <cell r="AR900" t="str">
            <v xml:space="preserve">611630 - Language Schools </v>
          </cell>
          <cell r="AZ900" t="str">
            <v>7629 - Electrical and Electronic Repair Shops, Not Elsewhere Classified</v>
          </cell>
          <cell r="BC900" t="str">
            <v>5065</v>
          </cell>
        </row>
        <row r="901">
          <cell r="AQ901" t="str">
            <v>61169 - All Other Schools and Instruction</v>
          </cell>
          <cell r="AR901" t="str">
            <v xml:space="preserve">611691 - Exam Preparation and Tutoring </v>
          </cell>
          <cell r="AZ901" t="str">
            <v>7631 - Watch, Clock, and Jewelry Repair Services</v>
          </cell>
          <cell r="BC901" t="str">
            <v>5065</v>
          </cell>
        </row>
        <row r="902">
          <cell r="AQ902" t="str">
            <v>61169 - All Other Schools and Instruction</v>
          </cell>
          <cell r="AR902" t="str">
            <v xml:space="preserve">611692 - Automobile Driving Schools </v>
          </cell>
          <cell r="AZ902" t="str">
            <v>7641 - Reupholstery and Furniture Repair Services</v>
          </cell>
          <cell r="BC902" t="str">
            <v>5072</v>
          </cell>
        </row>
        <row r="903">
          <cell r="AQ903" t="str">
            <v>61169 - All Other Schools and Instruction</v>
          </cell>
          <cell r="AR903" t="str">
            <v xml:space="preserve">611699 - All Other Miscellaneous Schools and Instruction </v>
          </cell>
          <cell r="AZ903" t="str">
            <v>7692 - Welding Repair Services</v>
          </cell>
          <cell r="BC903" t="str">
            <v>5072</v>
          </cell>
        </row>
        <row r="904">
          <cell r="AQ904" t="str">
            <v>61171 - Educational Support Services</v>
          </cell>
          <cell r="AR904" t="str">
            <v>611710 - Educational Support Services</v>
          </cell>
          <cell r="AZ904" t="str">
            <v>7694 - Armature Rewinding Shops</v>
          </cell>
          <cell r="BC904" t="str">
            <v>5072</v>
          </cell>
        </row>
        <row r="905">
          <cell r="AQ905" t="str">
            <v>62111 - Offices of Physicians</v>
          </cell>
          <cell r="AR905" t="str">
            <v xml:space="preserve">621111 - Offices of Physicians (except Mental Health Specialists) </v>
          </cell>
          <cell r="AZ905" t="str">
            <v>7699 - Repair Shops and Related Services, Not Elsewhere Classified</v>
          </cell>
          <cell r="BC905" t="str">
            <v>5074</v>
          </cell>
        </row>
        <row r="906">
          <cell r="AQ906" t="str">
            <v>62111 - Offices of Physicians</v>
          </cell>
          <cell r="AR906" t="str">
            <v xml:space="preserve">621112 - Offices of Physicians, Mental Health Specialists </v>
          </cell>
          <cell r="AZ906" t="str">
            <v>7812 - Motion Picture and Video Tape Production</v>
          </cell>
          <cell r="BC906" t="str">
            <v>5074</v>
          </cell>
        </row>
        <row r="907">
          <cell r="AQ907" t="str">
            <v>62121 - Offices of Dentists</v>
          </cell>
          <cell r="AR907" t="str">
            <v xml:space="preserve">621210 - Offices of Dentists </v>
          </cell>
          <cell r="AZ907" t="str">
            <v>7819 - Services Allied To Motion Picture Production</v>
          </cell>
          <cell r="BC907" t="str">
            <v>5074</v>
          </cell>
        </row>
        <row r="908">
          <cell r="AQ908" t="str">
            <v>62131 - Offices of Chiropractors</v>
          </cell>
          <cell r="AR908" t="str">
            <v xml:space="preserve">621310 - Offices of Chiropractors </v>
          </cell>
          <cell r="AZ908" t="str">
            <v>7822 - Motion Picture and Video Tape Distribution</v>
          </cell>
          <cell r="BC908" t="str">
            <v>5075</v>
          </cell>
        </row>
        <row r="909">
          <cell r="AQ909" t="str">
            <v>62132 - Offices of Optometrists</v>
          </cell>
          <cell r="AR909" t="str">
            <v>621320 - Offices of Optometrists</v>
          </cell>
          <cell r="AZ909" t="str">
            <v>7829 - Services Allied To Motion Picture Distribution</v>
          </cell>
          <cell r="BC909" t="str">
            <v>5075</v>
          </cell>
        </row>
        <row r="910">
          <cell r="AQ910" t="str">
            <v>62133 - Offices of Mental Health Practitioners (except Physicians)</v>
          </cell>
          <cell r="AR910" t="str">
            <v xml:space="preserve">621330 - Offices of Mental Health Practitioners (except Physicians) </v>
          </cell>
          <cell r="AZ910" t="str">
            <v>7832 - Motion Picture Theaters, Except Drive-In</v>
          </cell>
          <cell r="BC910" t="str">
            <v>5078</v>
          </cell>
        </row>
        <row r="911">
          <cell r="AQ911" t="str">
            <v>62134 - Offices of Physical, Occupational and Speech Therapists, and Audiologists</v>
          </cell>
          <cell r="AR911" t="str">
            <v xml:space="preserve">621340 - Offices of Physical, Occupational and Speech Therapists, and Audiologists </v>
          </cell>
          <cell r="AZ911" t="str">
            <v>7833 - Drive-In Motion Picture Theaters</v>
          </cell>
          <cell r="BC911" t="str">
            <v>5078</v>
          </cell>
        </row>
        <row r="912">
          <cell r="AQ912" t="str">
            <v>62139 - Offices of All Other Health Practitioners</v>
          </cell>
          <cell r="AR912" t="str">
            <v xml:space="preserve">621391 - Offices of Podiatrists </v>
          </cell>
          <cell r="AZ912" t="str">
            <v>7841 - Video Tape Rental</v>
          </cell>
          <cell r="BC912" t="str">
            <v>5082</v>
          </cell>
        </row>
        <row r="913">
          <cell r="AQ913" t="str">
            <v>62139 - Offices of All Other Health Practitioners</v>
          </cell>
          <cell r="AR913" t="str">
            <v xml:space="preserve">621399 - Offices of All Other Miscellaneous Health Practitioners </v>
          </cell>
          <cell r="AZ913" t="str">
            <v>7911 - Dance Studios, Schools, and Halls</v>
          </cell>
          <cell r="BC913" t="str">
            <v>5082</v>
          </cell>
        </row>
        <row r="914">
          <cell r="AQ914" t="str">
            <v>62141 - Family Planning Centers</v>
          </cell>
          <cell r="AR914" t="str">
            <v xml:space="preserve">621410 - Family Planning Centers </v>
          </cell>
          <cell r="AZ914" t="str">
            <v>7922 - Theatrical Producers (Except Motion Picture) and Miscellaneous Theatrical Services</v>
          </cell>
          <cell r="BC914" t="str">
            <v>5083</v>
          </cell>
        </row>
        <row r="915">
          <cell r="AQ915" t="str">
            <v>62142 - Outpatient Mental Health and Substance Abuse Centers</v>
          </cell>
          <cell r="AR915" t="str">
            <v xml:space="preserve">621420 - Outpatient Mental Health and Substance Abuse Centers </v>
          </cell>
          <cell r="AZ915" t="str">
            <v>7929 - Bands, Orchestras, Actors, and Other Entertainers and Entertainment</v>
          </cell>
          <cell r="BC915" t="str">
            <v>5083</v>
          </cell>
        </row>
        <row r="916">
          <cell r="AQ916" t="str">
            <v>62149 - Other Outpatient Care Centers</v>
          </cell>
          <cell r="AR916" t="str">
            <v xml:space="preserve">621491 - HMO Medical Centers </v>
          </cell>
          <cell r="AZ916" t="str">
            <v>7933 - Bowling Centers</v>
          </cell>
          <cell r="BC916" t="str">
            <v>5083</v>
          </cell>
        </row>
        <row r="917">
          <cell r="AQ917" t="str">
            <v>62149 - Other Outpatient Care Centers</v>
          </cell>
          <cell r="AR917" t="str">
            <v xml:space="preserve">621492 - Kidney Dialysis Centers </v>
          </cell>
          <cell r="AZ917" t="str">
            <v>7941 - Professional Sports Clubs and Promoters</v>
          </cell>
          <cell r="BC917" t="str">
            <v>5084</v>
          </cell>
        </row>
        <row r="918">
          <cell r="AQ918" t="str">
            <v>62149 - Other Outpatient Care Centers</v>
          </cell>
          <cell r="AR918" t="str">
            <v xml:space="preserve">621493 - Freestanding Ambulatory Surgical and Emergency Centers </v>
          </cell>
          <cell r="AZ918" t="str">
            <v>7948 - Racing, Including Track Operation</v>
          </cell>
          <cell r="BC918" t="str">
            <v>5084</v>
          </cell>
        </row>
        <row r="919">
          <cell r="AQ919" t="str">
            <v>62149 - Other Outpatient Care Centers</v>
          </cell>
          <cell r="AR919" t="str">
            <v xml:space="preserve">621498 - All Other Outpatient Care Centers </v>
          </cell>
          <cell r="AZ919" t="str">
            <v>7991 - Physical Fitness Facilities</v>
          </cell>
          <cell r="BC919" t="str">
            <v>5085</v>
          </cell>
        </row>
        <row r="920">
          <cell r="AQ920" t="str">
            <v>62151 - Medical and Diagnostic Laboratories</v>
          </cell>
          <cell r="AR920" t="str">
            <v xml:space="preserve">621511 - Medical Laboratories </v>
          </cell>
          <cell r="AZ920" t="str">
            <v>7992 - Public Golf Courses</v>
          </cell>
          <cell r="BC920" t="str">
            <v>5085</v>
          </cell>
        </row>
        <row r="921">
          <cell r="AQ921" t="str">
            <v>62151 - Medical and Diagnostic Laboratories</v>
          </cell>
          <cell r="AR921" t="str">
            <v xml:space="preserve">621512 - Diagnostic Imaging Centers </v>
          </cell>
          <cell r="AZ921" t="str">
            <v>7993 - Coin-Operated Amusement Devices</v>
          </cell>
          <cell r="BC921" t="str">
            <v>5085</v>
          </cell>
        </row>
        <row r="922">
          <cell r="AQ922" t="str">
            <v>62161 - Home Health Care Services</v>
          </cell>
          <cell r="AR922" t="str">
            <v>621610 - Home Health Care Services</v>
          </cell>
          <cell r="AZ922" t="str">
            <v>7996 - Amusement Parks</v>
          </cell>
          <cell r="BC922" t="str">
            <v>5087</v>
          </cell>
        </row>
        <row r="923">
          <cell r="AQ923" t="str">
            <v>62191 - Ambulance Services</v>
          </cell>
          <cell r="AR923" t="str">
            <v xml:space="preserve">621910 - Ambulance Services </v>
          </cell>
          <cell r="AZ923" t="str">
            <v>7997 - Membership Sports and Recreation Clubs</v>
          </cell>
          <cell r="BC923" t="str">
            <v>5087</v>
          </cell>
        </row>
        <row r="924">
          <cell r="AQ924" t="str">
            <v>62199 - All Other Ambulatory Health Care Services</v>
          </cell>
          <cell r="AR924" t="str">
            <v xml:space="preserve">621991 - Blood and Organ Banks </v>
          </cell>
          <cell r="AZ924" t="str">
            <v>7999 - Amusement and Recreation Services, Not Elsewhere Classified</v>
          </cell>
          <cell r="BC924" t="str">
            <v>5087</v>
          </cell>
        </row>
        <row r="925">
          <cell r="AQ925" t="str">
            <v>62199 - All Other Ambulatory Health Care Services</v>
          </cell>
          <cell r="AR925" t="str">
            <v xml:space="preserve">621999 - All Other Miscellaneous Ambulatory Health Care Services </v>
          </cell>
          <cell r="AZ925" t="str">
            <v>8011 - Offices and Clinics of Doctors of Medicine</v>
          </cell>
          <cell r="BC925" t="str">
            <v>5088</v>
          </cell>
        </row>
        <row r="926">
          <cell r="AQ926" t="str">
            <v>62211 - General Medical and Surgical Hospitals</v>
          </cell>
          <cell r="AR926" t="str">
            <v xml:space="preserve">622110 - General Medical and Surgical Hospitals </v>
          </cell>
          <cell r="AZ926" t="str">
            <v>8021 - Offices and Clinics of Dentists</v>
          </cell>
          <cell r="BC926" t="str">
            <v>5088</v>
          </cell>
        </row>
        <row r="927">
          <cell r="AQ927" t="str">
            <v>62221 - Psychiatric and Substance Abuse Hospitals</v>
          </cell>
          <cell r="AR927" t="str">
            <v xml:space="preserve">622210 - Psychiatric and Substance Abuse Hospitals </v>
          </cell>
          <cell r="AZ927" t="str">
            <v>8031 - Offices and Clinics of Doctors of Osteopathy</v>
          </cell>
          <cell r="BC927" t="str">
            <v>5091</v>
          </cell>
        </row>
        <row r="928">
          <cell r="AQ928" t="str">
            <v>62231 - Specialty (except Psychiatric and Substance Abuse) Hospitals</v>
          </cell>
          <cell r="AR928" t="str">
            <v xml:space="preserve">622310 - Specialty (except Psychiatric and Substance Abuse) Hospitals </v>
          </cell>
          <cell r="AZ928" t="str">
            <v>8041 - Offices and Clinics of Chiropractors</v>
          </cell>
          <cell r="BC928" t="str">
            <v>5091</v>
          </cell>
        </row>
        <row r="929">
          <cell r="AQ929" t="str">
            <v>62311 - Nursing Care Facilities (Skilled Nursing Facilities)</v>
          </cell>
          <cell r="AR929" t="str">
            <v xml:space="preserve">623110 - Nursing Care Facilities (Skilled Nursing Facilities) </v>
          </cell>
          <cell r="AZ929" t="str">
            <v>8042 - Offices and Clinics of Optometrists</v>
          </cell>
          <cell r="BC929" t="str">
            <v>5091</v>
          </cell>
        </row>
        <row r="930">
          <cell r="AQ930" t="str">
            <v>62321 - Residential Intellectual and Developmental Disability Facilities</v>
          </cell>
          <cell r="AR930" t="str">
            <v xml:space="preserve">623210 - Residential Intellectual and Developmental Disability Facilities </v>
          </cell>
          <cell r="AZ930" t="str">
            <v>8043 - Offices and Clinics of Podiatrists</v>
          </cell>
          <cell r="BC930" t="str">
            <v>5092</v>
          </cell>
        </row>
        <row r="931">
          <cell r="AQ931" t="str">
            <v>62322 - Residential Mental Health and Substance Abuse Facilities</v>
          </cell>
          <cell r="AR931" t="str">
            <v xml:space="preserve">623220 - Residential Mental Health and Substance Abuse Facilities </v>
          </cell>
          <cell r="AZ931" t="str">
            <v>8049 - Offices and Clinics of Health Practitioners, Not Elsewhere Classified</v>
          </cell>
          <cell r="BC931" t="str">
            <v>5092</v>
          </cell>
        </row>
        <row r="932">
          <cell r="AQ932" t="str">
            <v>62331 - Continuing Care Retirement Communities and Assisted Living Facilities for the Elderly</v>
          </cell>
          <cell r="AR932" t="str">
            <v xml:space="preserve">623311 - Continuing Care Retirement Communities </v>
          </cell>
          <cell r="AZ932" t="str">
            <v>8051 - Skilled Nursing Care Facilities</v>
          </cell>
          <cell r="BC932" t="str">
            <v>5092</v>
          </cell>
        </row>
        <row r="933">
          <cell r="AQ933" t="str">
            <v>62331 - Continuing Care Retirement Communities and Assisted Living Facilities for the Elderly</v>
          </cell>
          <cell r="AR933" t="str">
            <v xml:space="preserve">623312 - Assisted Living Facilities for the Elderly </v>
          </cell>
          <cell r="AZ933" t="str">
            <v>8052 - Intermediate Care Facilities</v>
          </cell>
          <cell r="BC933" t="str">
            <v>5093</v>
          </cell>
        </row>
        <row r="934">
          <cell r="AQ934" t="str">
            <v>62399 - Other Residential Care Facilities</v>
          </cell>
          <cell r="AR934" t="str">
            <v xml:space="preserve">623990 - Other Residential Care Facilities </v>
          </cell>
          <cell r="AZ934" t="str">
            <v>8059 - Nursing and Personal Care Facilities, Not Elsewhere Classified</v>
          </cell>
          <cell r="BC934" t="str">
            <v>5093</v>
          </cell>
        </row>
        <row r="935">
          <cell r="AQ935" t="str">
            <v>62411 - Child and Youth Services</v>
          </cell>
          <cell r="AR935" t="str">
            <v xml:space="preserve">624110 - Child and Youth Services </v>
          </cell>
          <cell r="AZ935" t="str">
            <v>8062 - General Medical and Surgical Hospitals</v>
          </cell>
          <cell r="BC935" t="str">
            <v>5094</v>
          </cell>
        </row>
        <row r="936">
          <cell r="AQ936" t="str">
            <v>62412 - Services for the Elderly and Persons with Disabilities</v>
          </cell>
          <cell r="AR936" t="str">
            <v xml:space="preserve">624120 - Services for the Elderly and Persons with Disabilities </v>
          </cell>
          <cell r="AZ936" t="str">
            <v>8063 - Psychiatric Hospitals</v>
          </cell>
          <cell r="BC936" t="str">
            <v>5094</v>
          </cell>
        </row>
        <row r="937">
          <cell r="AQ937" t="str">
            <v>62419 - Other Individual and Family Services</v>
          </cell>
          <cell r="AR937" t="str">
            <v xml:space="preserve">624190 - Other Individual and Family Services </v>
          </cell>
          <cell r="AZ937" t="str">
            <v>8069 - Specialty Hospitals, Except Psychiatric</v>
          </cell>
          <cell r="BC937" t="str">
            <v>5094</v>
          </cell>
        </row>
        <row r="938">
          <cell r="AQ938" t="str">
            <v>62421 - Community Food Services</v>
          </cell>
          <cell r="AR938" t="str">
            <v xml:space="preserve">624210 - Community Food Services </v>
          </cell>
          <cell r="AZ938" t="str">
            <v>8071 - Medical Laboratories</v>
          </cell>
          <cell r="BC938" t="str">
            <v>5099</v>
          </cell>
        </row>
        <row r="939">
          <cell r="AQ939" t="str">
            <v>62422 - Community Housing Services</v>
          </cell>
          <cell r="AR939" t="str">
            <v xml:space="preserve">624221 - Temporary Shelters </v>
          </cell>
          <cell r="AZ939" t="str">
            <v>8072 - Dental Laboratories</v>
          </cell>
          <cell r="BC939" t="str">
            <v>5099</v>
          </cell>
        </row>
        <row r="940">
          <cell r="AQ940" t="str">
            <v>62422 - Community Housing Services</v>
          </cell>
          <cell r="AR940" t="str">
            <v xml:space="preserve">624229 - Other Community Housing Services </v>
          </cell>
          <cell r="AZ940" t="str">
            <v>8082 - Home Health Care Services</v>
          </cell>
          <cell r="BC940" t="str">
            <v>5099</v>
          </cell>
        </row>
        <row r="941">
          <cell r="AQ941" t="str">
            <v>62423 - Emergency and Other Relief Services</v>
          </cell>
          <cell r="AR941" t="str">
            <v xml:space="preserve">624230 - Emergency and Other Relief Services </v>
          </cell>
          <cell r="AZ941" t="str">
            <v>8092 - Kidney Dialysis Centers</v>
          </cell>
          <cell r="BC941" t="str">
            <v>5099</v>
          </cell>
        </row>
        <row r="942">
          <cell r="AQ942" t="str">
            <v>62431 - Vocational Rehabilitation Services</v>
          </cell>
          <cell r="AR942" t="str">
            <v xml:space="preserve">624310 - Vocational Rehabilitation Services </v>
          </cell>
          <cell r="AZ942" t="str">
            <v>8093 - Specialty Outpatient Facilities, Not Elsewhere Classified</v>
          </cell>
          <cell r="BC942" t="str">
            <v>5099</v>
          </cell>
        </row>
        <row r="943">
          <cell r="AQ943" t="str">
            <v>62441 - Child Day Care Services</v>
          </cell>
          <cell r="AR943" t="str">
            <v xml:space="preserve">624410 - Child Day Care Services </v>
          </cell>
          <cell r="AZ943" t="str">
            <v>8099 - Health and Allied Services, Not Elsewhere Classified</v>
          </cell>
          <cell r="BC943" t="str">
            <v>5111</v>
          </cell>
        </row>
        <row r="944">
          <cell r="AQ944" t="str">
            <v>71111 - Theater Companies and Dinner Theaters</v>
          </cell>
          <cell r="AR944" t="str">
            <v xml:space="preserve">711110 - Theater Companies and Dinner Theaters </v>
          </cell>
          <cell r="AZ944" t="str">
            <v>8111 - Legal Services</v>
          </cell>
          <cell r="BC944" t="str">
            <v>5111</v>
          </cell>
        </row>
        <row r="945">
          <cell r="AQ945" t="str">
            <v>71112 - Dance Companies</v>
          </cell>
          <cell r="AR945" t="str">
            <v xml:space="preserve">711120 - Dance Companies </v>
          </cell>
          <cell r="AZ945" t="str">
            <v>8211 - Elementary and Secondary Schools</v>
          </cell>
          <cell r="BC945" t="str">
            <v>5111</v>
          </cell>
        </row>
        <row r="946">
          <cell r="AQ946" t="str">
            <v>71113 - Musical Groups and Artists</v>
          </cell>
          <cell r="AR946" t="str">
            <v xml:space="preserve">711130 - Musical Groups and Artists </v>
          </cell>
          <cell r="AZ946" t="str">
            <v>8221 - Colleges, Universities, and Professional Schools</v>
          </cell>
          <cell r="BC946" t="str">
            <v>5112</v>
          </cell>
        </row>
        <row r="947">
          <cell r="AQ947" t="str">
            <v>71119 - Other Performing Arts Companies</v>
          </cell>
          <cell r="AR947" t="str">
            <v xml:space="preserve">711190 - Other Performing Arts Companies </v>
          </cell>
          <cell r="AZ947" t="str">
            <v>8222 - Junior Colleges and Technical Institutes</v>
          </cell>
          <cell r="BC947" t="str">
            <v>5112</v>
          </cell>
        </row>
        <row r="948">
          <cell r="AQ948" t="str">
            <v>71121 - Spectator Sports</v>
          </cell>
          <cell r="AR948" t="str">
            <v xml:space="preserve">711211 - Sports Teams and Clubs </v>
          </cell>
          <cell r="AZ948" t="str">
            <v>8231 - Libraries</v>
          </cell>
          <cell r="BC948" t="str">
            <v>5112</v>
          </cell>
        </row>
        <row r="949">
          <cell r="AQ949" t="str">
            <v>71121 - Spectator Sports</v>
          </cell>
          <cell r="AR949" t="str">
            <v xml:space="preserve">711212 - Racetracks </v>
          </cell>
          <cell r="AZ949" t="str">
            <v>8243 - Data Processing Schools</v>
          </cell>
          <cell r="BC949" t="str">
            <v>5113</v>
          </cell>
        </row>
        <row r="950">
          <cell r="AQ950" t="str">
            <v>71121 - Spectator Sports</v>
          </cell>
          <cell r="AR950" t="str">
            <v xml:space="preserve">711219 - Other Spectator Sports </v>
          </cell>
          <cell r="AZ950" t="str">
            <v>8244 - Business and Secretarial Schools</v>
          </cell>
          <cell r="BC950" t="str">
            <v>5113</v>
          </cell>
        </row>
        <row r="951">
          <cell r="AQ951" t="str">
            <v>71131 - Promoters of Performing Arts, Sports, and Similar Events with Facilities</v>
          </cell>
          <cell r="AR951" t="str">
            <v xml:space="preserve">711310 - Promoters of Performing Arts, Sports, and Similar Events with Facilities </v>
          </cell>
          <cell r="AZ951" t="str">
            <v>8249 - Vocational Schools, Not Elsewhere Classified</v>
          </cell>
          <cell r="BC951" t="str">
            <v>5113</v>
          </cell>
        </row>
        <row r="952">
          <cell r="AQ952" t="str">
            <v>71132 - Promoters of Performing Arts, Sports, and Similar Events without Facilities</v>
          </cell>
          <cell r="AR952" t="str">
            <v xml:space="preserve">711320 - Promoters of Performing Arts, Sports, and Similar Events without Facilities </v>
          </cell>
          <cell r="AZ952" t="str">
            <v>8299 - Schools and Educational Services, Not Elsewhere Classified</v>
          </cell>
          <cell r="BC952" t="str">
            <v>5122</v>
          </cell>
        </row>
        <row r="953">
          <cell r="AQ953" t="str">
            <v>71141 - Agents and Managers for Artists, Athletes, Entertainers, and Other Public Figures</v>
          </cell>
          <cell r="AR953" t="str">
            <v>711410 - Agents and Managers for Artists, Athletes, Entertainers, and Other Public Figures</v>
          </cell>
          <cell r="AZ953" t="str">
            <v>8322 - Individual and Family Social Services</v>
          </cell>
          <cell r="BC953" t="str">
            <v>5122</v>
          </cell>
        </row>
        <row r="954">
          <cell r="AQ954" t="str">
            <v>71151 - Independent Artists, Writers, and Performers</v>
          </cell>
          <cell r="AR954" t="str">
            <v xml:space="preserve">711510 - Independent Artists, Writers, and Performers </v>
          </cell>
          <cell r="AZ954" t="str">
            <v>8331 - Job Training and Vocational Rehabilitation Services</v>
          </cell>
          <cell r="BC954" t="str">
            <v>5122</v>
          </cell>
        </row>
        <row r="955">
          <cell r="AQ955" t="str">
            <v>71211 - Museums</v>
          </cell>
          <cell r="AR955" t="str">
            <v xml:space="preserve">712110 - Museums </v>
          </cell>
          <cell r="AZ955" t="str">
            <v>8351 - Child Day Care Services</v>
          </cell>
          <cell r="BC955" t="str">
            <v>5131</v>
          </cell>
        </row>
        <row r="956">
          <cell r="AQ956" t="str">
            <v>71212 - Historical Sites</v>
          </cell>
          <cell r="AR956" t="str">
            <v>712120 - Historical Sites</v>
          </cell>
          <cell r="AZ956" t="str">
            <v>8361 - Residential Care Services</v>
          </cell>
          <cell r="BC956" t="str">
            <v>5131</v>
          </cell>
        </row>
        <row r="957">
          <cell r="AQ957" t="str">
            <v>71213 - Zoos and Botanical Gardens</v>
          </cell>
          <cell r="AR957" t="str">
            <v xml:space="preserve">712130 - Zoos and Botanical Gardens </v>
          </cell>
          <cell r="AZ957" t="str">
            <v>8399 - Social Services, Not Elsewhere Classified</v>
          </cell>
          <cell r="BC957" t="str">
            <v>5131</v>
          </cell>
        </row>
        <row r="958">
          <cell r="AQ958" t="str">
            <v>71219 - Nature Parks and Other Similar Institutions</v>
          </cell>
          <cell r="AR958" t="str">
            <v>712190 - Nature Parks and Other Similar Institutions</v>
          </cell>
          <cell r="AZ958" t="str">
            <v>8412 - Museums and Art Galleries</v>
          </cell>
          <cell r="BC958" t="str">
            <v>5131</v>
          </cell>
        </row>
        <row r="959">
          <cell r="AQ959" t="str">
            <v>71311 - Amusement and Theme Parks</v>
          </cell>
          <cell r="AR959" t="str">
            <v xml:space="preserve">713110 - Amusement and Theme Parks </v>
          </cell>
          <cell r="AZ959" t="str">
            <v>8422 - Arboreta and Botanical or Zoological Gardens</v>
          </cell>
          <cell r="BC959" t="str">
            <v>5136</v>
          </cell>
        </row>
        <row r="960">
          <cell r="AQ960" t="str">
            <v>71312 - Amusement Arcades</v>
          </cell>
          <cell r="AR960" t="str">
            <v>713120 - Amusement Arcades</v>
          </cell>
          <cell r="AZ960" t="str">
            <v>8611 - Business Associations</v>
          </cell>
          <cell r="BC960" t="str">
            <v>5136</v>
          </cell>
        </row>
        <row r="961">
          <cell r="AQ961" t="str">
            <v>71321 - Casinos (except Casino Hotels)</v>
          </cell>
          <cell r="AR961" t="str">
            <v>713210 - Casinos (except Casino Hotels)</v>
          </cell>
          <cell r="AZ961" t="str">
            <v>8621 - Professional Membership Organizations</v>
          </cell>
          <cell r="BC961" t="str">
            <v>5136</v>
          </cell>
        </row>
        <row r="962">
          <cell r="AQ962" t="str">
            <v>71329 - Other Gambling Industries</v>
          </cell>
          <cell r="AR962" t="str">
            <v xml:space="preserve">713290 - Other Gambling Industries </v>
          </cell>
          <cell r="AZ962" t="str">
            <v>8631 - Labor Unions and Similar Labor Organizations</v>
          </cell>
          <cell r="BC962" t="str">
            <v>5136</v>
          </cell>
        </row>
        <row r="963">
          <cell r="AQ963" t="str">
            <v>71391 - Golf Courses and Country Clubs</v>
          </cell>
          <cell r="AR963" t="str">
            <v>713910 - Golf Courses and Country Clubs</v>
          </cell>
          <cell r="AZ963" t="str">
            <v>8641 - Civic, Social, and Fraternal Associations</v>
          </cell>
          <cell r="BC963" t="str">
            <v>5137</v>
          </cell>
        </row>
        <row r="964">
          <cell r="AQ964" t="str">
            <v>71392 - Skiing Facilities</v>
          </cell>
          <cell r="AR964" t="str">
            <v>713920 - Skiing Facilities</v>
          </cell>
          <cell r="AZ964" t="str">
            <v>8651 - Political Organizations</v>
          </cell>
          <cell r="BC964" t="str">
            <v>5137</v>
          </cell>
        </row>
        <row r="965">
          <cell r="AQ965" t="str">
            <v>71393 - Marinas</v>
          </cell>
          <cell r="AR965" t="str">
            <v>713930 - Marinas</v>
          </cell>
          <cell r="AZ965" t="str">
            <v>8661 - Religious Organizations</v>
          </cell>
          <cell r="BC965" t="str">
            <v>5137</v>
          </cell>
        </row>
        <row r="966">
          <cell r="AQ966" t="str">
            <v>71394 - Fitness and Recreational Sports Centers</v>
          </cell>
          <cell r="AR966" t="str">
            <v xml:space="preserve">713940 - Fitness and Recreational Sports Centers </v>
          </cell>
          <cell r="AZ966" t="str">
            <v>8699 - Membership Organizations, Not Elsewhere Classified</v>
          </cell>
          <cell r="BC966" t="str">
            <v>5137</v>
          </cell>
        </row>
        <row r="967">
          <cell r="AQ967" t="str">
            <v>71395 - Bowling Centers</v>
          </cell>
          <cell r="AR967" t="str">
            <v>713950 - Bowling Centers</v>
          </cell>
          <cell r="AZ967" t="str">
            <v>8711 - Engineering Services</v>
          </cell>
          <cell r="BC967" t="str">
            <v>5139</v>
          </cell>
        </row>
        <row r="968">
          <cell r="AQ968" t="str">
            <v>71399 - All Other Amusement and Recreation Industries</v>
          </cell>
          <cell r="AR968" t="str">
            <v xml:space="preserve">713990 - All Other Amusement and Recreation Industries </v>
          </cell>
          <cell r="AZ968" t="str">
            <v>8712 - Architectural Services</v>
          </cell>
          <cell r="BC968" t="str">
            <v>5139</v>
          </cell>
        </row>
        <row r="969">
          <cell r="AQ969" t="str">
            <v>72111 - Hotels (except Casino Hotels) and Motels</v>
          </cell>
          <cell r="AR969" t="str">
            <v xml:space="preserve">721110 - Hotels (except Casino Hotels) and Motels </v>
          </cell>
          <cell r="AZ969" t="str">
            <v>8713 - Surveying Services</v>
          </cell>
          <cell r="BC969" t="str">
            <v>5139</v>
          </cell>
        </row>
        <row r="970">
          <cell r="AQ970" t="str">
            <v>72112 - Casino Hotels</v>
          </cell>
          <cell r="AR970" t="str">
            <v>721120 - Casino Hotels</v>
          </cell>
          <cell r="AZ970" t="str">
            <v>8721 - Accounting, Auditing, and Bookkeeping Services</v>
          </cell>
          <cell r="BC970" t="str">
            <v>5141</v>
          </cell>
        </row>
        <row r="971">
          <cell r="AQ971" t="str">
            <v>72119 - Other Traveler Accommodation</v>
          </cell>
          <cell r="AR971" t="str">
            <v xml:space="preserve">721191 - Bed-and-Breakfast Inns </v>
          </cell>
          <cell r="AZ971" t="str">
            <v>8731 - Commercial Physical and Biological Research Services</v>
          </cell>
          <cell r="BC971" t="str">
            <v>5141</v>
          </cell>
        </row>
        <row r="972">
          <cell r="AQ972" t="str">
            <v>72119 - Other Traveler Accommodation</v>
          </cell>
          <cell r="AR972" t="str">
            <v xml:space="preserve">721199 - All Other Traveler Accommodation </v>
          </cell>
          <cell r="AZ972" t="str">
            <v>8732 - Commercial Economic, Sociological, and Educational Research Services</v>
          </cell>
          <cell r="BC972" t="str">
            <v>5141</v>
          </cell>
        </row>
        <row r="973">
          <cell r="AQ973" t="str">
            <v>72121 - RV (Recreational Vehicle) Parks and Recreational Camps</v>
          </cell>
          <cell r="AR973" t="str">
            <v xml:space="preserve">721211 - RV (Recreational Vehicle) Parks and Campgrounds </v>
          </cell>
          <cell r="AZ973" t="str">
            <v>8733 - Noncommercial Research Organizations</v>
          </cell>
          <cell r="BC973" t="str">
            <v>5142</v>
          </cell>
        </row>
        <row r="974">
          <cell r="AQ974" t="str">
            <v>72121 - RV (Recreational Vehicle) Parks and Recreational Camps</v>
          </cell>
          <cell r="AR974" t="str">
            <v xml:space="preserve">721214 - Recreational and Vacation Camps (except Campgrounds) </v>
          </cell>
          <cell r="AZ974" t="str">
            <v>8734 - Testing Laboratories</v>
          </cell>
          <cell r="BC974" t="str">
            <v>5142</v>
          </cell>
        </row>
        <row r="975">
          <cell r="AQ975" t="str">
            <v>72131 - Rooming and Boarding Houses, Dormitories, and Workers' Camps</v>
          </cell>
          <cell r="AR975" t="str">
            <v xml:space="preserve">721310 - Rooming and Boarding Houses, Dormitories, and Workers' Camps </v>
          </cell>
          <cell r="AZ975" t="str">
            <v>8741 - Management Services</v>
          </cell>
          <cell r="BC975" t="str">
            <v>5142</v>
          </cell>
        </row>
        <row r="976">
          <cell r="AQ976" t="str">
            <v>72231 - Food Service Contractors</v>
          </cell>
          <cell r="AR976" t="str">
            <v>722310 - Food Service Contractors</v>
          </cell>
          <cell r="AZ976" t="str">
            <v>8742 - Management Consulting Services</v>
          </cell>
          <cell r="BC976" t="str">
            <v>5143</v>
          </cell>
        </row>
        <row r="977">
          <cell r="AQ977" t="str">
            <v>72232 - Caterers</v>
          </cell>
          <cell r="AR977" t="str">
            <v>722320 - Caterers</v>
          </cell>
          <cell r="AZ977" t="str">
            <v>8743 - Public Relations Services</v>
          </cell>
          <cell r="BC977" t="str">
            <v>5143</v>
          </cell>
        </row>
        <row r="978">
          <cell r="AQ978" t="str">
            <v>72233 - Mobile Food Services</v>
          </cell>
          <cell r="AR978" t="str">
            <v>722330 - Mobile Food Services</v>
          </cell>
          <cell r="AZ978" t="str">
            <v>8744 - Facilities Support Management Services</v>
          </cell>
          <cell r="BC978" t="str">
            <v>5143</v>
          </cell>
        </row>
        <row r="979">
          <cell r="AQ979" t="str">
            <v>72241 - Drinking Places (Alcoholic Beverages)</v>
          </cell>
          <cell r="AR979" t="str">
            <v xml:space="preserve">722410 - Drinking Places (Alcoholic Beverages) </v>
          </cell>
          <cell r="AZ979" t="str">
            <v>8748 - Business Consulting Services, Not Elsewhere Classified</v>
          </cell>
          <cell r="BC979" t="str">
            <v>5144</v>
          </cell>
        </row>
        <row r="980">
          <cell r="AQ980" t="str">
            <v>72251 - Restaurants and Other Eating Places</v>
          </cell>
          <cell r="AR980" t="str">
            <v xml:space="preserve">722511 - Full-Service Restaurants </v>
          </cell>
          <cell r="AZ980" t="str">
            <v>8811 - Private Households</v>
          </cell>
          <cell r="BC980" t="str">
            <v>5144</v>
          </cell>
        </row>
        <row r="981">
          <cell r="AQ981" t="str">
            <v>72251 - Restaurants and Other Eating Places</v>
          </cell>
          <cell r="AR981" t="str">
            <v xml:space="preserve">722513 - Limited-Service Restaurants </v>
          </cell>
          <cell r="AZ981" t="str">
            <v>8999 - Services, Not Elsewhere Classified</v>
          </cell>
          <cell r="BC981" t="str">
            <v>5144</v>
          </cell>
        </row>
        <row r="982">
          <cell r="AQ982" t="str">
            <v>72251 - Restaurants and Other Eating Places</v>
          </cell>
          <cell r="AR982" t="str">
            <v xml:space="preserve">722514 - Cafeterias, Grill Buffets, and Buffets </v>
          </cell>
          <cell r="AZ982" t="str">
            <v>9111 - Executive Offices</v>
          </cell>
          <cell r="BC982" t="str">
            <v>5145</v>
          </cell>
        </row>
        <row r="983">
          <cell r="AQ983" t="str">
            <v>72251 - Restaurants and Other Eating Places</v>
          </cell>
          <cell r="AR983" t="str">
            <v xml:space="preserve">722515 - Snack and Nonalcoholic Beverage Bars </v>
          </cell>
          <cell r="AZ983" t="str">
            <v>9121 - Legislative Bodies</v>
          </cell>
          <cell r="BC983" t="str">
            <v>5145</v>
          </cell>
        </row>
        <row r="984">
          <cell r="AQ984" t="str">
            <v>81111 - Automotive Mechanical and Electrical Repair and Maintenance</v>
          </cell>
          <cell r="AR984" t="str">
            <v xml:space="preserve">811111 - General Automotive Repair </v>
          </cell>
          <cell r="AZ984" t="str">
            <v>9131 - Executive and Legislative Offices Combined</v>
          </cell>
          <cell r="BC984" t="str">
            <v>5145</v>
          </cell>
        </row>
        <row r="985">
          <cell r="AQ985" t="str">
            <v>81111 - Automotive Mechanical and Electrical Repair and Maintenance</v>
          </cell>
          <cell r="AR985" t="str">
            <v xml:space="preserve">811112 - Automotive Exhaust System Repair </v>
          </cell>
          <cell r="AZ985" t="str">
            <v>9199 - General Government, Not Elsewhere Classified</v>
          </cell>
          <cell r="BC985" t="str">
            <v>5146</v>
          </cell>
        </row>
        <row r="986">
          <cell r="AQ986" t="str">
            <v>81111 - Automotive Mechanical and Electrical Repair and Maintenance</v>
          </cell>
          <cell r="AR986" t="str">
            <v xml:space="preserve">811113 - Automotive Transmission Repair </v>
          </cell>
          <cell r="AZ986" t="str">
            <v>9211 - Courts</v>
          </cell>
          <cell r="BC986" t="str">
            <v>5146</v>
          </cell>
        </row>
        <row r="987">
          <cell r="AQ987" t="str">
            <v>81111 - Automotive Mechanical and Electrical Repair and Maintenance</v>
          </cell>
          <cell r="AR987" t="str">
            <v xml:space="preserve">811118 - Other Automotive Mechanical and Electrical Repair and Maintenance </v>
          </cell>
          <cell r="AZ987" t="str">
            <v>9221 - Police Protection</v>
          </cell>
          <cell r="BC987" t="str">
            <v>5146</v>
          </cell>
        </row>
        <row r="988">
          <cell r="AQ988" t="str">
            <v>81112 - Automotive Body, Paint, Interior, and Glass Repair</v>
          </cell>
          <cell r="AR988" t="str">
            <v xml:space="preserve">811121 - Automotive Body, Paint, and Interior Repair and Maintenance </v>
          </cell>
          <cell r="AZ988" t="str">
            <v>9222 - Legal Counsel and Prosecution</v>
          </cell>
          <cell r="BC988" t="str">
            <v>5147</v>
          </cell>
        </row>
        <row r="989">
          <cell r="AQ989" t="str">
            <v>81112 - Automotive Body, Paint, Interior, and Glass Repair</v>
          </cell>
          <cell r="AR989" t="str">
            <v xml:space="preserve">811122 - Automotive Glass Replacement Shops </v>
          </cell>
          <cell r="AZ989" t="str">
            <v>9223 - Correctional Institutions</v>
          </cell>
          <cell r="BC989" t="str">
            <v>5147</v>
          </cell>
        </row>
        <row r="990">
          <cell r="AQ990" t="str">
            <v>81119 - Other Automotive Repair and Maintenance</v>
          </cell>
          <cell r="AR990" t="str">
            <v xml:space="preserve">811191 - Automotive Oil Change and Lubrication Shops </v>
          </cell>
          <cell r="AZ990" t="str">
            <v>9224 - Fire Protection</v>
          </cell>
          <cell r="BC990" t="str">
            <v>5147</v>
          </cell>
        </row>
        <row r="991">
          <cell r="AQ991" t="str">
            <v>81119 - Other Automotive Repair and Maintenance</v>
          </cell>
          <cell r="AR991" t="str">
            <v xml:space="preserve">811192 - Car Washes </v>
          </cell>
          <cell r="AZ991" t="str">
            <v>9229 - Public Order and Safety, Not Elsewhere Classified</v>
          </cell>
          <cell r="BC991" t="str">
            <v>5147</v>
          </cell>
        </row>
        <row r="992">
          <cell r="AQ992" t="str">
            <v>81119 - Other Automotive Repair and Maintenance</v>
          </cell>
          <cell r="AR992" t="str">
            <v xml:space="preserve">811198 - All Other Automotive Repair and Maintenance </v>
          </cell>
          <cell r="AZ992" t="str">
            <v>9311 - Public Finance, Taxation, and Monetary Policy</v>
          </cell>
          <cell r="BC992" t="str">
            <v>5148</v>
          </cell>
        </row>
        <row r="993">
          <cell r="AQ993" t="str">
            <v>81121 - Electronic and Precision Equipment Repair and Maintenance</v>
          </cell>
          <cell r="AR993" t="str">
            <v xml:space="preserve">811211 - Consumer Electronics Repair and Maintenance </v>
          </cell>
          <cell r="AZ993" t="str">
            <v>9411 - Administration of Educational Programs</v>
          </cell>
          <cell r="BC993" t="str">
            <v>5148</v>
          </cell>
        </row>
        <row r="994">
          <cell r="AQ994" t="str">
            <v>81121 - Electronic and Precision Equipment Repair and Maintenance</v>
          </cell>
          <cell r="AR994" t="str">
            <v xml:space="preserve">811212 - Computer and Office Machine Repair and Maintenance </v>
          </cell>
          <cell r="AZ994" t="str">
            <v>9431 - Administration of Public Health Programs</v>
          </cell>
          <cell r="BC994" t="str">
            <v>5148</v>
          </cell>
        </row>
        <row r="995">
          <cell r="AQ995" t="str">
            <v>81121 - Electronic and Precision Equipment Repair and Maintenance</v>
          </cell>
          <cell r="AR995" t="str">
            <v xml:space="preserve">811213 - Communication Equipment Repair and Maintenance </v>
          </cell>
          <cell r="AZ995" t="str">
            <v>9441 - Administration of Social, Human Resource and Income Maintenance Programs</v>
          </cell>
          <cell r="BC995" t="str">
            <v>5149</v>
          </cell>
        </row>
        <row r="996">
          <cell r="AQ996" t="str">
            <v>81121 - Electronic and Precision Equipment Repair and Maintenance</v>
          </cell>
          <cell r="AR996" t="str">
            <v xml:space="preserve">811219 - Other Electronic and Precision Equipment Repair and Maintenance </v>
          </cell>
          <cell r="AZ996" t="str">
            <v>9451 - Administration of Veterans' Affairs, Except Health and Insurance</v>
          </cell>
          <cell r="BC996" t="str">
            <v>5149</v>
          </cell>
        </row>
        <row r="997">
          <cell r="AQ997" t="str">
            <v>81131 - Commercial and Industrial Machinery and Equipment (except Automotive and Electronic) Repair and Maintenance</v>
          </cell>
          <cell r="AR997" t="str">
            <v xml:space="preserve">811310 - Commercial and Industrial Machinery and Equipment (except Automotive and Electronic) Repair and Maintenance </v>
          </cell>
          <cell r="AZ997" t="str">
            <v>9511 - Air and Water Resource and Solid Waste Management</v>
          </cell>
          <cell r="BC997" t="str">
            <v>5149</v>
          </cell>
        </row>
        <row r="998">
          <cell r="AQ998" t="str">
            <v>81141 - Home and Garden Equipment and Appliance Repair and Maintenance</v>
          </cell>
          <cell r="AR998" t="str">
            <v xml:space="preserve">811411 - Home and Garden Equipment Repair and Maintenance </v>
          </cell>
          <cell r="AZ998" t="str">
            <v>9512 - Land, Mineral, Wildlife, and Forest Conservation</v>
          </cell>
          <cell r="BC998" t="str">
            <v>5149</v>
          </cell>
        </row>
        <row r="999">
          <cell r="AQ999" t="str">
            <v>81141 - Home and Garden Equipment and Appliance Repair and Maintenance</v>
          </cell>
          <cell r="AR999" t="str">
            <v xml:space="preserve">811412 - Appliance Repair and Maintenance </v>
          </cell>
          <cell r="AZ999" t="str">
            <v>9531 - Administration of Housing Programs</v>
          </cell>
          <cell r="BC999" t="str">
            <v>5149</v>
          </cell>
        </row>
        <row r="1000">
          <cell r="AQ1000" t="str">
            <v>81142 - Reupholstery and Furniture Repair</v>
          </cell>
          <cell r="AR1000" t="str">
            <v>811420 - Reupholstery and Furniture Repair</v>
          </cell>
          <cell r="AZ1000" t="str">
            <v>9532 - Administration of Urban Planning and Community and Rural Development</v>
          </cell>
          <cell r="BC1000" t="str">
            <v>5153</v>
          </cell>
        </row>
        <row r="1001">
          <cell r="AQ1001" t="str">
            <v>81143 - Footwear and Leather Goods Repair</v>
          </cell>
          <cell r="AR1001" t="str">
            <v>811430 - Footwear and Leather Goods Repair</v>
          </cell>
          <cell r="AZ1001" t="str">
            <v>9611 - Administration of General Economic Programs</v>
          </cell>
          <cell r="BC1001" t="str">
            <v>5153</v>
          </cell>
        </row>
        <row r="1002">
          <cell r="AQ1002" t="str">
            <v>81149 - Other Personal and Household Goods Repair and Maintenance</v>
          </cell>
          <cell r="AR1002" t="str">
            <v xml:space="preserve">811490 - Other Personal and Household Goods Repair and Maintenance </v>
          </cell>
          <cell r="AZ1002" t="str">
            <v>9621 - Regulation and Administration of Transportation Programs</v>
          </cell>
          <cell r="BC1002" t="str">
            <v>5153</v>
          </cell>
        </row>
        <row r="1003">
          <cell r="AQ1003" t="str">
            <v xml:space="preserve">81211 - Hair, Nail, and Skin Care Services </v>
          </cell>
          <cell r="AR1003" t="str">
            <v xml:space="preserve">812111 - Barber Shops </v>
          </cell>
          <cell r="AZ1003" t="str">
            <v>9631 - Regulation and Administration of Communications, Electric, Gas, and Other Utilities</v>
          </cell>
          <cell r="BC1003" t="str">
            <v>5154</v>
          </cell>
        </row>
        <row r="1004">
          <cell r="AQ1004" t="str">
            <v xml:space="preserve">81211 - Hair, Nail, and Skin Care Services </v>
          </cell>
          <cell r="AR1004" t="str">
            <v xml:space="preserve">812112 - Beauty Salons </v>
          </cell>
          <cell r="AZ1004" t="str">
            <v>9641 - Regulation of Agricultural Marketing and Commodities</v>
          </cell>
          <cell r="BC1004" t="str">
            <v>5154</v>
          </cell>
        </row>
        <row r="1005">
          <cell r="AQ1005" t="str">
            <v xml:space="preserve">81211 - Hair, Nail, and Skin Care Services </v>
          </cell>
          <cell r="AR1005" t="str">
            <v xml:space="preserve">812113 - Nail Salons </v>
          </cell>
          <cell r="AZ1005" t="str">
            <v>9651 - Regulation, Licensing, and Inspection of Miscellaneous Commercial Sectors</v>
          </cell>
          <cell r="BC1005" t="str">
            <v>5159</v>
          </cell>
        </row>
        <row r="1006">
          <cell r="AQ1006" t="str">
            <v xml:space="preserve">81219 - Other Personal Care Services </v>
          </cell>
          <cell r="AR1006" t="str">
            <v xml:space="preserve">812191 - Diet and Weight Reducing Centers </v>
          </cell>
          <cell r="AZ1006" t="str">
            <v>9661 - Space Research and Technology</v>
          </cell>
          <cell r="BC1006" t="str">
            <v>5159</v>
          </cell>
        </row>
        <row r="1007">
          <cell r="AQ1007" t="str">
            <v xml:space="preserve">81219 - Other Personal Care Services </v>
          </cell>
          <cell r="AR1007" t="str">
            <v xml:space="preserve">812199 - Other Personal Care Services </v>
          </cell>
          <cell r="AZ1007" t="str">
            <v>9711 - National Security</v>
          </cell>
          <cell r="BC1007" t="str">
            <v>5159</v>
          </cell>
        </row>
        <row r="1008">
          <cell r="AQ1008" t="str">
            <v xml:space="preserve">81221 - Funeral Homes and Funeral Services </v>
          </cell>
          <cell r="AR1008" t="str">
            <v xml:space="preserve">812210 - Funeral Homes and Funeral Services </v>
          </cell>
          <cell r="AZ1008" t="str">
            <v>9721 - International Affairs</v>
          </cell>
          <cell r="BC1008" t="str">
            <v>5162</v>
          </cell>
        </row>
        <row r="1009">
          <cell r="AQ1009" t="str">
            <v xml:space="preserve">81222 - Cemeteries and Crematories </v>
          </cell>
          <cell r="AR1009" t="str">
            <v xml:space="preserve">812220 - Cemeteries and Crematories </v>
          </cell>
          <cell r="AZ1009" t="str">
            <v>9999 - Nonclassifiable Establishments</v>
          </cell>
          <cell r="BC1009" t="str">
            <v>5162</v>
          </cell>
        </row>
        <row r="1010">
          <cell r="AQ1010" t="str">
            <v xml:space="preserve">81231 - Coin-Operated Laundries and Drycleaners </v>
          </cell>
          <cell r="AR1010" t="str">
            <v xml:space="preserve">812310 - Coin-Operated Laundries and Drycleaners </v>
          </cell>
          <cell r="BC1010" t="str">
            <v>5162</v>
          </cell>
        </row>
        <row r="1011">
          <cell r="AQ1011" t="str">
            <v xml:space="preserve">81232 - Drycleaning and Laundry Services (except Coin-Operated) </v>
          </cell>
          <cell r="AR1011" t="str">
            <v xml:space="preserve">812320 - Drycleaning and Laundry Services (except Coin-Operated) </v>
          </cell>
          <cell r="BC1011" t="str">
            <v>5169</v>
          </cell>
        </row>
        <row r="1012">
          <cell r="AQ1012" t="str">
            <v xml:space="preserve">81233 - Linen and Uniform Supply </v>
          </cell>
          <cell r="AR1012" t="str">
            <v xml:space="preserve">812331 - Linen Supply </v>
          </cell>
          <cell r="BC1012" t="str">
            <v>5169</v>
          </cell>
        </row>
        <row r="1013">
          <cell r="AQ1013" t="str">
            <v xml:space="preserve">81233 - Linen and Uniform Supply </v>
          </cell>
          <cell r="AR1013" t="str">
            <v xml:space="preserve">812332 - Industrial Launderers </v>
          </cell>
          <cell r="BC1013" t="str">
            <v>5171</v>
          </cell>
        </row>
        <row r="1014">
          <cell r="AQ1014" t="str">
            <v xml:space="preserve">81291 - Pet Care (except Veterinary) Services </v>
          </cell>
          <cell r="AR1014" t="str">
            <v xml:space="preserve">812910 - Pet Care (except Veterinary) Services </v>
          </cell>
          <cell r="BC1014" t="str">
            <v>5171</v>
          </cell>
        </row>
        <row r="1015">
          <cell r="AQ1015" t="str">
            <v xml:space="preserve">81292 - Photofinishing </v>
          </cell>
          <cell r="AR1015" t="str">
            <v xml:space="preserve">812921 - Photofinishing Laboratories (except One-Hour) </v>
          </cell>
          <cell r="BC1015" t="str">
            <v>5172</v>
          </cell>
        </row>
        <row r="1016">
          <cell r="AQ1016" t="str">
            <v xml:space="preserve">81292 - Photofinishing </v>
          </cell>
          <cell r="AR1016" t="str">
            <v xml:space="preserve">812922 - One-Hour Photofinishing </v>
          </cell>
          <cell r="BC1016" t="str">
            <v>5172</v>
          </cell>
        </row>
        <row r="1017">
          <cell r="AQ1017" t="str">
            <v xml:space="preserve">81293 - Parking Lots and Garages </v>
          </cell>
          <cell r="AR1017" t="str">
            <v xml:space="preserve">812930 - Parking Lots and Garages </v>
          </cell>
          <cell r="BC1017" t="str">
            <v>5181</v>
          </cell>
        </row>
        <row r="1018">
          <cell r="AQ1018" t="str">
            <v xml:space="preserve">81299 - All Other Personal Services </v>
          </cell>
          <cell r="AR1018" t="str">
            <v xml:space="preserve">812990 - All Other Personal Services </v>
          </cell>
          <cell r="BC1018" t="str">
            <v>5181</v>
          </cell>
        </row>
        <row r="1019">
          <cell r="AQ1019" t="str">
            <v xml:space="preserve">81311 - Religious Organizations </v>
          </cell>
          <cell r="AR1019" t="str">
            <v xml:space="preserve">813110 - Religious Organizations </v>
          </cell>
          <cell r="BC1019" t="str">
            <v>5181</v>
          </cell>
        </row>
        <row r="1020">
          <cell r="AQ1020" t="str">
            <v xml:space="preserve">81321 - Grantmaking and Giving Services </v>
          </cell>
          <cell r="AR1020" t="str">
            <v xml:space="preserve">813211 - Grantmaking Foundations </v>
          </cell>
          <cell r="BC1020" t="str">
            <v>5182</v>
          </cell>
        </row>
        <row r="1021">
          <cell r="AQ1021" t="str">
            <v xml:space="preserve">81321 - Grantmaking and Giving Services </v>
          </cell>
          <cell r="AR1021" t="str">
            <v xml:space="preserve">813212 - Voluntary Health Organizations </v>
          </cell>
          <cell r="BC1021" t="str">
            <v>5182</v>
          </cell>
        </row>
        <row r="1022">
          <cell r="AQ1022" t="str">
            <v xml:space="preserve">81321 - Grantmaking and Giving Services </v>
          </cell>
          <cell r="AR1022" t="str">
            <v xml:space="preserve">813219 - Other Grantmaking and Giving Services </v>
          </cell>
          <cell r="BC1022" t="str">
            <v>5182</v>
          </cell>
        </row>
        <row r="1023">
          <cell r="AQ1023" t="str">
            <v xml:space="preserve">81331 - Social Advocacy Organizations </v>
          </cell>
          <cell r="AR1023" t="str">
            <v xml:space="preserve">813311 - Human Rights Organizations </v>
          </cell>
          <cell r="BC1023" t="str">
            <v>5191</v>
          </cell>
        </row>
        <row r="1024">
          <cell r="AQ1024" t="str">
            <v xml:space="preserve">81331 - Social Advocacy Organizations </v>
          </cell>
          <cell r="AR1024" t="str">
            <v xml:space="preserve">813312 - Environment, Conservation and Wildlife Organizations </v>
          </cell>
          <cell r="BC1024" t="str">
            <v>5191</v>
          </cell>
        </row>
        <row r="1025">
          <cell r="AQ1025" t="str">
            <v xml:space="preserve">81331 - Social Advocacy Organizations </v>
          </cell>
          <cell r="AR1025" t="str">
            <v xml:space="preserve">813319 - Other Social Advocacy Organizations </v>
          </cell>
          <cell r="BC1025" t="str">
            <v>5191</v>
          </cell>
        </row>
        <row r="1026">
          <cell r="AQ1026" t="str">
            <v xml:space="preserve">81341 - Civic and Social Organizations </v>
          </cell>
          <cell r="AR1026" t="str">
            <v xml:space="preserve">813410 - Civic and Social Organizations </v>
          </cell>
          <cell r="BC1026" t="str">
            <v>5192</v>
          </cell>
        </row>
        <row r="1027">
          <cell r="AQ1027" t="str">
            <v xml:space="preserve">81391 - Business Associations </v>
          </cell>
          <cell r="AR1027" t="str">
            <v xml:space="preserve">813910 - Business Associations </v>
          </cell>
          <cell r="BC1027" t="str">
            <v>5192</v>
          </cell>
        </row>
        <row r="1028">
          <cell r="AQ1028" t="str">
            <v xml:space="preserve">81392 - Professional Organizations </v>
          </cell>
          <cell r="AR1028" t="str">
            <v xml:space="preserve">813920 - Professional Organizations </v>
          </cell>
          <cell r="BC1028" t="str">
            <v>5192</v>
          </cell>
        </row>
        <row r="1029">
          <cell r="AQ1029" t="str">
            <v xml:space="preserve">81393 - Labor Unions and Similar Labor Organizations </v>
          </cell>
          <cell r="AR1029" t="str">
            <v xml:space="preserve">813930 - Labor Unions and Similar Labor Organizations </v>
          </cell>
          <cell r="BC1029" t="str">
            <v>5193</v>
          </cell>
        </row>
        <row r="1030">
          <cell r="AQ1030" t="str">
            <v xml:space="preserve">81394 - Political Organizations </v>
          </cell>
          <cell r="AR1030" t="str">
            <v xml:space="preserve">813940 - Political Organizations </v>
          </cell>
          <cell r="BC1030" t="str">
            <v>5193</v>
          </cell>
        </row>
        <row r="1031">
          <cell r="AQ1031" t="str">
            <v xml:space="preserve">81399 - Other Similar Organizations (except Business, Professional, Labor, and Political Organizations) </v>
          </cell>
          <cell r="AR1031" t="str">
            <v xml:space="preserve">813990 - Other Similar Organizations (except Business, Professional, Labor, and Political Organizations) </v>
          </cell>
          <cell r="BC1031" t="str">
            <v>5193</v>
          </cell>
        </row>
        <row r="1032">
          <cell r="AQ1032" t="str">
            <v>81411 - Private Households</v>
          </cell>
          <cell r="AR1032" t="str">
            <v>814110 - Private Households</v>
          </cell>
          <cell r="BC1032" t="str">
            <v>5194</v>
          </cell>
        </row>
        <row r="1033">
          <cell r="AQ1033" t="str">
            <v xml:space="preserve">92111 - Executive Offices </v>
          </cell>
          <cell r="AR1033" t="str">
            <v xml:space="preserve">921110 - Executive Offices </v>
          </cell>
          <cell r="BC1033" t="str">
            <v>5194</v>
          </cell>
        </row>
        <row r="1034">
          <cell r="AQ1034" t="str">
            <v xml:space="preserve">92112 - Legislative Bodies </v>
          </cell>
          <cell r="AR1034" t="str">
            <v xml:space="preserve">921120 - Legislative Bodies </v>
          </cell>
          <cell r="BC1034" t="str">
            <v>5194</v>
          </cell>
        </row>
        <row r="1035">
          <cell r="AQ1035" t="str">
            <v xml:space="preserve">92113 - Public Finance Activities </v>
          </cell>
          <cell r="AR1035" t="str">
            <v xml:space="preserve">921130 - Public Finance Activities </v>
          </cell>
          <cell r="BC1035" t="str">
            <v>5198</v>
          </cell>
        </row>
        <row r="1036">
          <cell r="AQ1036" t="str">
            <v xml:space="preserve">92114 - Executive and Legislative Offices, Combined </v>
          </cell>
          <cell r="AR1036" t="str">
            <v xml:space="preserve">921140 - Executive and Legislative Offices, Combined </v>
          </cell>
          <cell r="BC1036" t="str">
            <v>5198</v>
          </cell>
        </row>
        <row r="1037">
          <cell r="AQ1037" t="str">
            <v xml:space="preserve">92115 - American Indian and Alaska Native Tribal Governments </v>
          </cell>
          <cell r="AR1037" t="str">
            <v xml:space="preserve">921150 - American Indian and Alaska Native Tribal Governments </v>
          </cell>
          <cell r="BC1037" t="str">
            <v>5199</v>
          </cell>
        </row>
        <row r="1038">
          <cell r="AQ1038" t="str">
            <v xml:space="preserve">92119 - Other General Government Support </v>
          </cell>
          <cell r="AR1038" t="str">
            <v xml:space="preserve">921190 - Other General Government Support </v>
          </cell>
          <cell r="BC1038" t="str">
            <v>5199</v>
          </cell>
        </row>
        <row r="1039">
          <cell r="AQ1039" t="str">
            <v xml:space="preserve">92211 - Courts </v>
          </cell>
          <cell r="AR1039" t="str">
            <v xml:space="preserve">922110 - Courts </v>
          </cell>
          <cell r="BC1039" t="str">
            <v>5199</v>
          </cell>
        </row>
        <row r="1040">
          <cell r="AQ1040" t="str">
            <v xml:space="preserve">92212 - Police Protection </v>
          </cell>
          <cell r="AR1040" t="str">
            <v xml:space="preserve">922120 - Police Protection </v>
          </cell>
          <cell r="BC1040" t="str">
            <v>5199</v>
          </cell>
        </row>
        <row r="1041">
          <cell r="AQ1041" t="str">
            <v xml:space="preserve">92213 - Legal Counsel and Prosecution </v>
          </cell>
          <cell r="AR1041" t="str">
            <v xml:space="preserve">922130 - Legal Counsel and Prosecution </v>
          </cell>
          <cell r="BC1041" t="str">
            <v>5211</v>
          </cell>
        </row>
        <row r="1042">
          <cell r="AQ1042" t="str">
            <v xml:space="preserve">92214 - Correctional Institutions </v>
          </cell>
          <cell r="AR1042" t="str">
            <v xml:space="preserve">922140 - Correctional Institutions </v>
          </cell>
          <cell r="BC1042" t="str">
            <v>5231</v>
          </cell>
        </row>
        <row r="1043">
          <cell r="AQ1043" t="str">
            <v xml:space="preserve">92215 - Parole Offices and Probation Offices </v>
          </cell>
          <cell r="AR1043" t="str">
            <v xml:space="preserve">922150 - Parole Offices and Probation Offices </v>
          </cell>
          <cell r="BC1043" t="str">
            <v>5251</v>
          </cell>
        </row>
        <row r="1044">
          <cell r="AQ1044" t="str">
            <v xml:space="preserve">92216 - Fire Protection </v>
          </cell>
          <cell r="AR1044" t="str">
            <v xml:space="preserve">922160 - Fire Protection </v>
          </cell>
          <cell r="BC1044" t="str">
            <v>5261</v>
          </cell>
        </row>
        <row r="1045">
          <cell r="AQ1045" t="str">
            <v xml:space="preserve">92219 - Other Justice, Public Order, and Safety Activities </v>
          </cell>
          <cell r="AR1045" t="str">
            <v xml:space="preserve">922190 - Other Justice, Public Order, and Safety Activities </v>
          </cell>
          <cell r="BC1045" t="str">
            <v>5271</v>
          </cell>
        </row>
        <row r="1046">
          <cell r="AQ1046" t="str">
            <v xml:space="preserve">92311 - Administration of Education Programs </v>
          </cell>
          <cell r="AR1046" t="str">
            <v xml:space="preserve">923110 - Administration of Education Programs </v>
          </cell>
          <cell r="BC1046" t="str">
            <v>5311</v>
          </cell>
        </row>
        <row r="1047">
          <cell r="AQ1047" t="str">
            <v xml:space="preserve">92312 - Administration of Public Health Programs </v>
          </cell>
          <cell r="AR1047" t="str">
            <v xml:space="preserve">923120 - Administration of Public Health Programs </v>
          </cell>
          <cell r="BC1047" t="str">
            <v>5331</v>
          </cell>
        </row>
        <row r="1048">
          <cell r="AQ1048" t="str">
            <v xml:space="preserve">92313 - Administration of Human Resource Programs (except Education, Public Health, and Veterans' Affairs Programs) </v>
          </cell>
          <cell r="AR1048" t="str">
            <v xml:space="preserve">923130 - Administration of Human Resource Programs (except Education, Public Health, and Veterans' Affairs Programs) </v>
          </cell>
          <cell r="BC1048" t="str">
            <v>5399</v>
          </cell>
        </row>
        <row r="1049">
          <cell r="AQ1049" t="str">
            <v xml:space="preserve">92314 - Administration of Veterans' Affairs </v>
          </cell>
          <cell r="AR1049" t="str">
            <v xml:space="preserve">923140 - Administration of Veterans' Affairs </v>
          </cell>
          <cell r="BC1049" t="str">
            <v>5411</v>
          </cell>
        </row>
        <row r="1050">
          <cell r="AQ1050" t="str">
            <v xml:space="preserve">92411 - Administration of Air and Water Resource and Solid Waste Management Programs </v>
          </cell>
          <cell r="AR1050" t="str">
            <v xml:space="preserve">924110 - Administration of Air and Water Resource and Solid Waste Management Programs </v>
          </cell>
          <cell r="BC1050" t="str">
            <v>5411</v>
          </cell>
        </row>
        <row r="1051">
          <cell r="AQ1051" t="str">
            <v xml:space="preserve">92412 - Administration of Conservation Programs </v>
          </cell>
          <cell r="AR1051" t="str">
            <v xml:space="preserve">924120 - Administration of Conservation Programs </v>
          </cell>
          <cell r="BC1051" t="str">
            <v>5411</v>
          </cell>
        </row>
        <row r="1052">
          <cell r="AQ1052" t="str">
            <v xml:space="preserve">92511 - Administration of Housing Programs </v>
          </cell>
          <cell r="AR1052" t="str">
            <v xml:space="preserve">925110 - Administration of Housing Programs </v>
          </cell>
          <cell r="BC1052" t="str">
            <v>5411</v>
          </cell>
        </row>
        <row r="1053">
          <cell r="AQ1053" t="str">
            <v xml:space="preserve">92512 - Administration of Urban Planning and Community and Rural Development </v>
          </cell>
          <cell r="AR1053" t="str">
            <v xml:space="preserve">925120 - Administration of Urban Planning and Community and Rural Development </v>
          </cell>
          <cell r="BC1053" t="str">
            <v>5421</v>
          </cell>
        </row>
        <row r="1054">
          <cell r="AQ1054" t="str">
            <v xml:space="preserve">92611 - Administration of General Economic Programs </v>
          </cell>
          <cell r="AR1054" t="str">
            <v xml:space="preserve">926110 - Administration of General Economic Programs </v>
          </cell>
          <cell r="BC1054" t="str">
            <v>5421</v>
          </cell>
        </row>
        <row r="1055">
          <cell r="AQ1055" t="str">
            <v xml:space="preserve">92612 - Regulation and Administration of Transportation Programs </v>
          </cell>
          <cell r="AR1055" t="str">
            <v xml:space="preserve">926120 - Regulation and Administration of Transportation Programs </v>
          </cell>
          <cell r="BC1055" t="str">
            <v>5431</v>
          </cell>
        </row>
        <row r="1056">
          <cell r="AQ1056" t="str">
            <v xml:space="preserve">92613 - Regulation and Administration of Communications, Electric, Gas, and Other Utilities </v>
          </cell>
          <cell r="AR1056" t="str">
            <v xml:space="preserve">926130 - Regulation and Administration of Communications, Electric, Gas, and Other Utilities </v>
          </cell>
          <cell r="BC1056" t="str">
            <v>5431</v>
          </cell>
        </row>
        <row r="1057">
          <cell r="AQ1057" t="str">
            <v xml:space="preserve">92614 - Regulation of Agricultural Marketing and Commodities </v>
          </cell>
          <cell r="AR1057" t="str">
            <v xml:space="preserve">926140 - Regulation of Agricultural Marketing and Commodities </v>
          </cell>
          <cell r="BC1057" t="str">
            <v>5441</v>
          </cell>
        </row>
        <row r="1058">
          <cell r="AQ1058" t="str">
            <v xml:space="preserve">92615 - Regulation, Licensing, and Inspection of Miscellaneous Commercial Sectors </v>
          </cell>
          <cell r="AR1058" t="str">
            <v xml:space="preserve">926150 - Regulation, Licensing, and Inspection of Miscellaneous Commercial Sectors </v>
          </cell>
          <cell r="BC1058" t="str">
            <v>5441</v>
          </cell>
        </row>
        <row r="1059">
          <cell r="AQ1059" t="str">
            <v xml:space="preserve">92711 - Space Research and Technology </v>
          </cell>
          <cell r="AR1059" t="str">
            <v xml:space="preserve">927110 - Space Research and Technology </v>
          </cell>
          <cell r="BC1059" t="str">
            <v>5451</v>
          </cell>
        </row>
        <row r="1060">
          <cell r="AQ1060" t="str">
            <v xml:space="preserve">92811 - National Security </v>
          </cell>
          <cell r="AR1060" t="str">
            <v xml:space="preserve">928110 - National Security </v>
          </cell>
          <cell r="BC1060" t="str">
            <v>5461</v>
          </cell>
        </row>
        <row r="1061">
          <cell r="AQ1061" t="str">
            <v xml:space="preserve">92812 - International Affairs </v>
          </cell>
          <cell r="AR1061" t="str">
            <v xml:space="preserve">928120 - International Affairs </v>
          </cell>
          <cell r="BC1061" t="str">
            <v>5461</v>
          </cell>
        </row>
        <row r="1062">
          <cell r="BC1062" t="str">
            <v>5461</v>
          </cell>
        </row>
        <row r="1063">
          <cell r="BC1063" t="str">
            <v>5499</v>
          </cell>
        </row>
        <row r="1064">
          <cell r="BC1064" t="str">
            <v>5499</v>
          </cell>
        </row>
        <row r="1065">
          <cell r="BC1065" t="str">
            <v>5511</v>
          </cell>
        </row>
        <row r="1066">
          <cell r="BC1066" t="str">
            <v>5521</v>
          </cell>
        </row>
        <row r="1067">
          <cell r="BC1067" t="str">
            <v>5531</v>
          </cell>
        </row>
        <row r="1068">
          <cell r="BC1068" t="str">
            <v>5531</v>
          </cell>
        </row>
        <row r="1069">
          <cell r="BC1069" t="str">
            <v>5541</v>
          </cell>
        </row>
        <row r="1070">
          <cell r="BC1070" t="str">
            <v>5551</v>
          </cell>
        </row>
        <row r="1071">
          <cell r="BC1071" t="str">
            <v>5561</v>
          </cell>
        </row>
        <row r="1072">
          <cell r="BC1072" t="str">
            <v>5571</v>
          </cell>
        </row>
        <row r="1073">
          <cell r="BC1073" t="str">
            <v>5599</v>
          </cell>
        </row>
        <row r="1074">
          <cell r="BC1074" t="str">
            <v>5611</v>
          </cell>
        </row>
        <row r="1075">
          <cell r="BC1075" t="str">
            <v>5621</v>
          </cell>
        </row>
        <row r="1076">
          <cell r="BC1076" t="str">
            <v>5632</v>
          </cell>
        </row>
        <row r="1077">
          <cell r="BC1077" t="str">
            <v>5641</v>
          </cell>
        </row>
        <row r="1078">
          <cell r="BC1078" t="str">
            <v>5651</v>
          </cell>
        </row>
        <row r="1079">
          <cell r="BC1079" t="str">
            <v>5661</v>
          </cell>
        </row>
        <row r="1080">
          <cell r="BC1080" t="str">
            <v>5699</v>
          </cell>
        </row>
        <row r="1081">
          <cell r="BC1081" t="str">
            <v>5699</v>
          </cell>
        </row>
        <row r="1082">
          <cell r="BC1082" t="str">
            <v>5712</v>
          </cell>
        </row>
        <row r="1083">
          <cell r="BC1083" t="str">
            <v>5712</v>
          </cell>
        </row>
        <row r="1084">
          <cell r="BC1084" t="str">
            <v>5713</v>
          </cell>
        </row>
        <row r="1085">
          <cell r="BC1085" t="str">
            <v>5714</v>
          </cell>
        </row>
        <row r="1086">
          <cell r="BC1086" t="str">
            <v>5714</v>
          </cell>
        </row>
        <row r="1087">
          <cell r="BC1087" t="str">
            <v>5714</v>
          </cell>
        </row>
        <row r="1088">
          <cell r="BC1088" t="str">
            <v>5719</v>
          </cell>
        </row>
        <row r="1089">
          <cell r="BC1089" t="str">
            <v>5719</v>
          </cell>
        </row>
        <row r="1090">
          <cell r="BC1090" t="str">
            <v>5722</v>
          </cell>
        </row>
        <row r="1091">
          <cell r="BC1091" t="str">
            <v>5731</v>
          </cell>
        </row>
        <row r="1092">
          <cell r="BC1092" t="str">
            <v>5731</v>
          </cell>
        </row>
        <row r="1093">
          <cell r="BC1093" t="str">
            <v>5734</v>
          </cell>
        </row>
        <row r="1094">
          <cell r="BC1094" t="str">
            <v>5735</v>
          </cell>
        </row>
        <row r="1095">
          <cell r="BC1095" t="str">
            <v>5736</v>
          </cell>
        </row>
        <row r="1096">
          <cell r="BC1096" t="str">
            <v>5812</v>
          </cell>
        </row>
        <row r="1097">
          <cell r="BC1097" t="str">
            <v>5812</v>
          </cell>
        </row>
        <row r="1098">
          <cell r="BC1098" t="str">
            <v>5813</v>
          </cell>
        </row>
        <row r="1099">
          <cell r="BC1099" t="str">
            <v>5912</v>
          </cell>
        </row>
        <row r="1100">
          <cell r="BC1100" t="str">
            <v>5921</v>
          </cell>
        </row>
        <row r="1101">
          <cell r="BC1101" t="str">
            <v>5932</v>
          </cell>
        </row>
        <row r="1102">
          <cell r="BC1102" t="str">
            <v>5932</v>
          </cell>
        </row>
        <row r="1103">
          <cell r="BC1103" t="str">
            <v>5941</v>
          </cell>
        </row>
        <row r="1104">
          <cell r="BC1104" t="str">
            <v>5942</v>
          </cell>
        </row>
        <row r="1105">
          <cell r="BC1105" t="str">
            <v>5943</v>
          </cell>
        </row>
        <row r="1106">
          <cell r="BC1106" t="str">
            <v>5944</v>
          </cell>
        </row>
        <row r="1107">
          <cell r="BC1107" t="str">
            <v>5945</v>
          </cell>
        </row>
        <row r="1108">
          <cell r="BC1108" t="str">
            <v>5946</v>
          </cell>
        </row>
        <row r="1109">
          <cell r="BC1109" t="str">
            <v>5947</v>
          </cell>
        </row>
        <row r="1110">
          <cell r="BC1110" t="str">
            <v>5948</v>
          </cell>
        </row>
        <row r="1111">
          <cell r="BC1111" t="str">
            <v>5949</v>
          </cell>
        </row>
        <row r="1112">
          <cell r="BC1112" t="str">
            <v>5961</v>
          </cell>
        </row>
        <row r="1113">
          <cell r="BC1113" t="str">
            <v>5962</v>
          </cell>
        </row>
        <row r="1114">
          <cell r="BC1114" t="str">
            <v>5963</v>
          </cell>
        </row>
        <row r="1115">
          <cell r="BC1115" t="str">
            <v>5963</v>
          </cell>
        </row>
        <row r="1116">
          <cell r="BC1116" t="str">
            <v>5983</v>
          </cell>
        </row>
        <row r="1117">
          <cell r="BC1117" t="str">
            <v>5984</v>
          </cell>
        </row>
        <row r="1118">
          <cell r="BC1118" t="str">
            <v>5989</v>
          </cell>
        </row>
        <row r="1119">
          <cell r="BC1119" t="str">
            <v>5992</v>
          </cell>
        </row>
        <row r="1120">
          <cell r="BC1120" t="str">
            <v>5993</v>
          </cell>
        </row>
        <row r="1121">
          <cell r="BC1121" t="str">
            <v>5994</v>
          </cell>
        </row>
        <row r="1122">
          <cell r="BC1122" t="str">
            <v>5995</v>
          </cell>
        </row>
        <row r="1123">
          <cell r="BC1123" t="str">
            <v>5995</v>
          </cell>
        </row>
        <row r="1124">
          <cell r="BC1124" t="str">
            <v>5999</v>
          </cell>
        </row>
        <row r="1125">
          <cell r="BC1125" t="str">
            <v>5999</v>
          </cell>
        </row>
        <row r="1126">
          <cell r="BC1126" t="str">
            <v>5999</v>
          </cell>
        </row>
        <row r="1127">
          <cell r="BC1127" t="str">
            <v>5999</v>
          </cell>
        </row>
        <row r="1128">
          <cell r="BC1128" t="str">
            <v>6011</v>
          </cell>
        </row>
        <row r="1129">
          <cell r="BC1129" t="str">
            <v>6019</v>
          </cell>
        </row>
        <row r="1130">
          <cell r="BC1130" t="str">
            <v>6021</v>
          </cell>
        </row>
        <row r="1131">
          <cell r="BC1131" t="str">
            <v>6022</v>
          </cell>
        </row>
        <row r="1132">
          <cell r="BC1132" t="str">
            <v>6029</v>
          </cell>
        </row>
        <row r="1133">
          <cell r="BC1133" t="str">
            <v>6035</v>
          </cell>
        </row>
        <row r="1134">
          <cell r="BC1134" t="str">
            <v>6036</v>
          </cell>
        </row>
        <row r="1135">
          <cell r="BC1135" t="str">
            <v>6061</v>
          </cell>
        </row>
        <row r="1136">
          <cell r="BC1136" t="str">
            <v>6062</v>
          </cell>
        </row>
        <row r="1137">
          <cell r="BC1137" t="str">
            <v>6081</v>
          </cell>
        </row>
        <row r="1138">
          <cell r="BC1138" t="str">
            <v>6082</v>
          </cell>
        </row>
        <row r="1139">
          <cell r="BC1139" t="str">
            <v>6091</v>
          </cell>
        </row>
        <row r="1140">
          <cell r="BC1140" t="str">
            <v>6099</v>
          </cell>
        </row>
        <row r="1141">
          <cell r="BC1141" t="str">
            <v>6099</v>
          </cell>
        </row>
        <row r="1142">
          <cell r="BC1142" t="str">
            <v>6111</v>
          </cell>
        </row>
        <row r="1143">
          <cell r="BC1143" t="str">
            <v>6141</v>
          </cell>
        </row>
        <row r="1144">
          <cell r="BC1144" t="str">
            <v>6153</v>
          </cell>
        </row>
        <row r="1145">
          <cell r="BC1145" t="str">
            <v>6153</v>
          </cell>
        </row>
        <row r="1146">
          <cell r="BC1146" t="str">
            <v>6159</v>
          </cell>
        </row>
        <row r="1147">
          <cell r="BC1147" t="str">
            <v>6162</v>
          </cell>
        </row>
        <row r="1148">
          <cell r="BC1148" t="str">
            <v>6163</v>
          </cell>
        </row>
        <row r="1149">
          <cell r="BC1149" t="str">
            <v>6211</v>
          </cell>
        </row>
        <row r="1150">
          <cell r="BC1150" t="str">
            <v>6221</v>
          </cell>
        </row>
        <row r="1151">
          <cell r="BC1151" t="str">
            <v>6231</v>
          </cell>
        </row>
        <row r="1152">
          <cell r="BC1152" t="str">
            <v>6282</v>
          </cell>
        </row>
        <row r="1153">
          <cell r="BC1153" t="str">
            <v>6289</v>
          </cell>
        </row>
        <row r="1154">
          <cell r="BC1154" t="str">
            <v>6311</v>
          </cell>
        </row>
        <row r="1155">
          <cell r="BC1155" t="str">
            <v>6321</v>
          </cell>
        </row>
        <row r="1156">
          <cell r="BC1156" t="str">
            <v>6321</v>
          </cell>
        </row>
        <row r="1157">
          <cell r="BC1157" t="str">
            <v>6324</v>
          </cell>
        </row>
        <row r="1158">
          <cell r="BC1158" t="str">
            <v>6324</v>
          </cell>
        </row>
        <row r="1159">
          <cell r="BC1159" t="str">
            <v>6331</v>
          </cell>
        </row>
        <row r="1160">
          <cell r="BC1160" t="str">
            <v>6331</v>
          </cell>
        </row>
        <row r="1161">
          <cell r="BC1161" t="str">
            <v>6351</v>
          </cell>
        </row>
        <row r="1162">
          <cell r="BC1162" t="str">
            <v>6361</v>
          </cell>
        </row>
        <row r="1163">
          <cell r="BC1163" t="str">
            <v>6371</v>
          </cell>
        </row>
        <row r="1164">
          <cell r="BC1164" t="str">
            <v>6371</v>
          </cell>
        </row>
        <row r="1165">
          <cell r="BC1165" t="str">
            <v>6371</v>
          </cell>
        </row>
        <row r="1166">
          <cell r="BC1166" t="str">
            <v>6399</v>
          </cell>
        </row>
        <row r="1167">
          <cell r="BC1167" t="str">
            <v>6411</v>
          </cell>
        </row>
        <row r="1168">
          <cell r="BC1168" t="str">
            <v>6512</v>
          </cell>
        </row>
        <row r="1169">
          <cell r="BC1169" t="str">
            <v>6512</v>
          </cell>
        </row>
        <row r="1170">
          <cell r="BC1170" t="str">
            <v>6513</v>
          </cell>
        </row>
        <row r="1171">
          <cell r="BC1171" t="str">
            <v>6514</v>
          </cell>
        </row>
        <row r="1172">
          <cell r="BC1172" t="str">
            <v>6515</v>
          </cell>
        </row>
        <row r="1173">
          <cell r="BC1173" t="str">
            <v>6517</v>
          </cell>
        </row>
        <row r="1174">
          <cell r="BC1174" t="str">
            <v>6519</v>
          </cell>
        </row>
        <row r="1175">
          <cell r="BC1175" t="str">
            <v>6531</v>
          </cell>
        </row>
        <row r="1176">
          <cell r="BC1176" t="str">
            <v>6531</v>
          </cell>
        </row>
        <row r="1177">
          <cell r="BC1177" t="str">
            <v>6531</v>
          </cell>
        </row>
        <row r="1178">
          <cell r="BC1178" t="str">
            <v>6541</v>
          </cell>
        </row>
        <row r="1179">
          <cell r="BC1179" t="str">
            <v>6552</v>
          </cell>
        </row>
        <row r="1180">
          <cell r="BC1180" t="str">
            <v>6553</v>
          </cell>
        </row>
        <row r="1181">
          <cell r="BC1181" t="str">
            <v>6712</v>
          </cell>
        </row>
        <row r="1182">
          <cell r="BC1182" t="str">
            <v>6719</v>
          </cell>
        </row>
        <row r="1183">
          <cell r="BC1183" t="str">
            <v>6722</v>
          </cell>
        </row>
        <row r="1184">
          <cell r="BC1184" t="str">
            <v>6726</v>
          </cell>
        </row>
        <row r="1185">
          <cell r="BC1185" t="str">
            <v>6732</v>
          </cell>
        </row>
        <row r="1186">
          <cell r="BC1186" t="str">
            <v>6733</v>
          </cell>
        </row>
        <row r="1187">
          <cell r="BC1187" t="str">
            <v>6733</v>
          </cell>
        </row>
        <row r="1188">
          <cell r="BC1188" t="str">
            <v>6792</v>
          </cell>
        </row>
        <row r="1189">
          <cell r="BC1189" t="str">
            <v>6792</v>
          </cell>
        </row>
        <row r="1190">
          <cell r="BC1190" t="str">
            <v>6794</v>
          </cell>
        </row>
        <row r="1191">
          <cell r="BC1191" t="str">
            <v>6798</v>
          </cell>
        </row>
        <row r="1192">
          <cell r="BC1192" t="str">
            <v>6798</v>
          </cell>
        </row>
        <row r="1193">
          <cell r="BC1193" t="str">
            <v>6799</v>
          </cell>
        </row>
        <row r="1194">
          <cell r="BC1194" t="str">
            <v>7011</v>
          </cell>
        </row>
        <row r="1195">
          <cell r="BC1195" t="str">
            <v>7021</v>
          </cell>
        </row>
        <row r="1196">
          <cell r="BC1196" t="str">
            <v>7032</v>
          </cell>
        </row>
        <row r="1197">
          <cell r="BC1197" t="str">
            <v>7033</v>
          </cell>
        </row>
        <row r="1198">
          <cell r="BC1198" t="str">
            <v>7041</v>
          </cell>
        </row>
        <row r="1199">
          <cell r="BC1199" t="str">
            <v>7211</v>
          </cell>
        </row>
        <row r="1200">
          <cell r="BC1200" t="str">
            <v>7212</v>
          </cell>
        </row>
        <row r="1201">
          <cell r="BC1201" t="str">
            <v>7213</v>
          </cell>
        </row>
        <row r="1202">
          <cell r="BC1202" t="str">
            <v>7215</v>
          </cell>
        </row>
        <row r="1203">
          <cell r="BC1203" t="str">
            <v>7216</v>
          </cell>
        </row>
        <row r="1204">
          <cell r="BC1204" t="str">
            <v>7217</v>
          </cell>
        </row>
        <row r="1205">
          <cell r="BC1205" t="str">
            <v>7218</v>
          </cell>
        </row>
        <row r="1206">
          <cell r="BC1206" t="str">
            <v>7219</v>
          </cell>
        </row>
        <row r="1207">
          <cell r="BC1207" t="str">
            <v>7219</v>
          </cell>
        </row>
        <row r="1208">
          <cell r="BC1208" t="str">
            <v>7221</v>
          </cell>
        </row>
        <row r="1209">
          <cell r="BC1209" t="str">
            <v>7231</v>
          </cell>
        </row>
        <row r="1210">
          <cell r="BC1210" t="str">
            <v>7231</v>
          </cell>
        </row>
        <row r="1211">
          <cell r="BC1211" t="str">
            <v>7241</v>
          </cell>
        </row>
        <row r="1212">
          <cell r="BC1212" t="str">
            <v>7241</v>
          </cell>
        </row>
        <row r="1213">
          <cell r="BC1213" t="str">
            <v>7251</v>
          </cell>
        </row>
        <row r="1214">
          <cell r="BC1214" t="str">
            <v>7251</v>
          </cell>
        </row>
        <row r="1215">
          <cell r="BC1215" t="str">
            <v>7261</v>
          </cell>
        </row>
        <row r="1216">
          <cell r="BC1216" t="str">
            <v>7291</v>
          </cell>
        </row>
        <row r="1217">
          <cell r="BC1217" t="str">
            <v>7299</v>
          </cell>
        </row>
        <row r="1218">
          <cell r="BC1218" t="str">
            <v>7299</v>
          </cell>
        </row>
        <row r="1219">
          <cell r="BC1219" t="str">
            <v>7299</v>
          </cell>
        </row>
        <row r="1220">
          <cell r="BC1220" t="str">
            <v>7299</v>
          </cell>
        </row>
        <row r="1221">
          <cell r="BC1221" t="str">
            <v>7311</v>
          </cell>
        </row>
        <row r="1222">
          <cell r="BC1222" t="str">
            <v>7312</v>
          </cell>
        </row>
        <row r="1223">
          <cell r="BC1223" t="str">
            <v>7313</v>
          </cell>
        </row>
        <row r="1224">
          <cell r="BC1224" t="str">
            <v>7319</v>
          </cell>
        </row>
        <row r="1225">
          <cell r="BC1225" t="str">
            <v>7319</v>
          </cell>
        </row>
        <row r="1226">
          <cell r="BC1226" t="str">
            <v>7322</v>
          </cell>
        </row>
        <row r="1227">
          <cell r="BC1227" t="str">
            <v>7323</v>
          </cell>
        </row>
        <row r="1228">
          <cell r="BC1228" t="str">
            <v>7331</v>
          </cell>
        </row>
        <row r="1229">
          <cell r="BC1229" t="str">
            <v>7331</v>
          </cell>
        </row>
        <row r="1230">
          <cell r="BC1230" t="str">
            <v>7334</v>
          </cell>
        </row>
        <row r="1231">
          <cell r="BC1231" t="str">
            <v>7334</v>
          </cell>
        </row>
        <row r="1232">
          <cell r="BC1232" t="str">
            <v>7335</v>
          </cell>
        </row>
        <row r="1233">
          <cell r="BC1233" t="str">
            <v>7335</v>
          </cell>
        </row>
        <row r="1234">
          <cell r="BC1234" t="str">
            <v>7336</v>
          </cell>
        </row>
        <row r="1235">
          <cell r="BC1235" t="str">
            <v>7338</v>
          </cell>
        </row>
        <row r="1236">
          <cell r="BC1236" t="str">
            <v>7342</v>
          </cell>
        </row>
        <row r="1237">
          <cell r="BC1237" t="str">
            <v>7349</v>
          </cell>
        </row>
        <row r="1238">
          <cell r="BC1238" t="str">
            <v>7352</v>
          </cell>
        </row>
        <row r="1239">
          <cell r="BC1239" t="str">
            <v>7353</v>
          </cell>
        </row>
        <row r="1240">
          <cell r="BC1240" t="str">
            <v>7353</v>
          </cell>
        </row>
        <row r="1241">
          <cell r="BC1241" t="str">
            <v>7359</v>
          </cell>
        </row>
        <row r="1242">
          <cell r="BC1242" t="str">
            <v>7359</v>
          </cell>
        </row>
        <row r="1243">
          <cell r="BC1243" t="str">
            <v>7361</v>
          </cell>
        </row>
        <row r="1244">
          <cell r="BC1244" t="str">
            <v>7361</v>
          </cell>
        </row>
        <row r="1245">
          <cell r="BC1245" t="str">
            <v>7363</v>
          </cell>
        </row>
        <row r="1246">
          <cell r="BC1246" t="str">
            <v>7371</v>
          </cell>
        </row>
        <row r="1247">
          <cell r="BC1247" t="str">
            <v>7372</v>
          </cell>
        </row>
        <row r="1248">
          <cell r="BC1248" t="str">
            <v>7372</v>
          </cell>
        </row>
        <row r="1249">
          <cell r="BC1249" t="str">
            <v>7373</v>
          </cell>
        </row>
        <row r="1250">
          <cell r="BC1250" t="str">
            <v>7374</v>
          </cell>
        </row>
        <row r="1251">
          <cell r="BC1251" t="str">
            <v>7375</v>
          </cell>
        </row>
        <row r="1252">
          <cell r="BC1252" t="str">
            <v>7376</v>
          </cell>
        </row>
        <row r="1253">
          <cell r="BC1253" t="str">
            <v>7377</v>
          </cell>
        </row>
        <row r="1254">
          <cell r="BC1254" t="str">
            <v>7378</v>
          </cell>
        </row>
        <row r="1255">
          <cell r="BC1255" t="str">
            <v>7378</v>
          </cell>
        </row>
        <row r="1256">
          <cell r="BC1256" t="str">
            <v>7379</v>
          </cell>
        </row>
        <row r="1257">
          <cell r="BC1257" t="str">
            <v>7379</v>
          </cell>
        </row>
        <row r="1258">
          <cell r="BC1258" t="str">
            <v>7381</v>
          </cell>
        </row>
        <row r="1259">
          <cell r="BC1259" t="str">
            <v>7382</v>
          </cell>
        </row>
        <row r="1260">
          <cell r="BC1260" t="str">
            <v>7383</v>
          </cell>
        </row>
        <row r="1261">
          <cell r="BC1261" t="str">
            <v>7383</v>
          </cell>
        </row>
        <row r="1262">
          <cell r="BC1262" t="str">
            <v>7384</v>
          </cell>
        </row>
        <row r="1263">
          <cell r="BC1263" t="str">
            <v>7389</v>
          </cell>
        </row>
        <row r="1264">
          <cell r="BC1264" t="str">
            <v>7389</v>
          </cell>
        </row>
        <row r="1265">
          <cell r="BC1265" t="str">
            <v>7389</v>
          </cell>
        </row>
        <row r="1266">
          <cell r="BC1266" t="str">
            <v>7389</v>
          </cell>
        </row>
        <row r="1267">
          <cell r="BC1267" t="str">
            <v>7389</v>
          </cell>
        </row>
        <row r="1268">
          <cell r="BC1268" t="str">
            <v>7389</v>
          </cell>
        </row>
        <row r="1269">
          <cell r="BC1269" t="str">
            <v>7389</v>
          </cell>
        </row>
        <row r="1270">
          <cell r="BC1270" t="str">
            <v>7389</v>
          </cell>
        </row>
        <row r="1271">
          <cell r="BC1271" t="str">
            <v>7389</v>
          </cell>
        </row>
        <row r="1272">
          <cell r="BC1272" t="str">
            <v>7389</v>
          </cell>
        </row>
        <row r="1273">
          <cell r="BC1273" t="str">
            <v>7389</v>
          </cell>
        </row>
        <row r="1274">
          <cell r="BC1274" t="str">
            <v>7389</v>
          </cell>
        </row>
        <row r="1275">
          <cell r="BC1275" t="str">
            <v>7389</v>
          </cell>
        </row>
        <row r="1276">
          <cell r="BC1276" t="str">
            <v>7389</v>
          </cell>
        </row>
        <row r="1277">
          <cell r="BC1277" t="str">
            <v>7389</v>
          </cell>
        </row>
        <row r="1278">
          <cell r="BC1278" t="str">
            <v>7513</v>
          </cell>
        </row>
        <row r="1279">
          <cell r="BC1279" t="str">
            <v>7514</v>
          </cell>
        </row>
        <row r="1280">
          <cell r="BC1280" t="str">
            <v>7515</v>
          </cell>
        </row>
        <row r="1281">
          <cell r="BC1281" t="str">
            <v>7519</v>
          </cell>
        </row>
        <row r="1282">
          <cell r="BC1282" t="str">
            <v>7521</v>
          </cell>
        </row>
        <row r="1283">
          <cell r="BC1283" t="str">
            <v>7532</v>
          </cell>
        </row>
        <row r="1284">
          <cell r="BC1284" t="str">
            <v>7533</v>
          </cell>
        </row>
        <row r="1285">
          <cell r="BC1285" t="str">
            <v>7534</v>
          </cell>
        </row>
        <row r="1286">
          <cell r="BC1286" t="str">
            <v>7534</v>
          </cell>
        </row>
        <row r="1287">
          <cell r="BC1287" t="str">
            <v>7536</v>
          </cell>
        </row>
        <row r="1288">
          <cell r="BC1288" t="str">
            <v>7537</v>
          </cell>
        </row>
        <row r="1289">
          <cell r="BC1289" t="str">
            <v>7538</v>
          </cell>
        </row>
        <row r="1290">
          <cell r="BC1290" t="str">
            <v>7539</v>
          </cell>
        </row>
        <row r="1291">
          <cell r="BC1291" t="str">
            <v>7542</v>
          </cell>
        </row>
        <row r="1292">
          <cell r="BC1292" t="str">
            <v>7549</v>
          </cell>
        </row>
        <row r="1293">
          <cell r="BC1293" t="str">
            <v>7549</v>
          </cell>
        </row>
        <row r="1294">
          <cell r="BC1294" t="str">
            <v>7622</v>
          </cell>
        </row>
        <row r="1295">
          <cell r="BC1295" t="str">
            <v>7622</v>
          </cell>
        </row>
        <row r="1296">
          <cell r="BC1296" t="str">
            <v>7622</v>
          </cell>
        </row>
        <row r="1297">
          <cell r="BC1297" t="str">
            <v>7623</v>
          </cell>
        </row>
        <row r="1298">
          <cell r="BC1298" t="str">
            <v>7623</v>
          </cell>
        </row>
        <row r="1299">
          <cell r="BC1299" t="str">
            <v>7629</v>
          </cell>
        </row>
        <row r="1300">
          <cell r="BC1300" t="str">
            <v>7629</v>
          </cell>
        </row>
        <row r="1301">
          <cell r="BC1301" t="str">
            <v>7631</v>
          </cell>
        </row>
        <row r="1302">
          <cell r="BC1302" t="str">
            <v>7631</v>
          </cell>
        </row>
        <row r="1303">
          <cell r="BC1303" t="str">
            <v>7641</v>
          </cell>
        </row>
        <row r="1304">
          <cell r="BC1304" t="str">
            <v>7692</v>
          </cell>
        </row>
        <row r="1305">
          <cell r="BC1305" t="str">
            <v>7694</v>
          </cell>
        </row>
        <row r="1306">
          <cell r="BC1306" t="str">
            <v>7694</v>
          </cell>
        </row>
        <row r="1307">
          <cell r="BC1307" t="str">
            <v>7699</v>
          </cell>
        </row>
        <row r="1308">
          <cell r="BC1308" t="str">
            <v>7699</v>
          </cell>
        </row>
        <row r="1309">
          <cell r="BC1309" t="str">
            <v>7699</v>
          </cell>
        </row>
        <row r="1310">
          <cell r="BC1310" t="str">
            <v>7699</v>
          </cell>
        </row>
        <row r="1311">
          <cell r="BC1311" t="str">
            <v>7699</v>
          </cell>
        </row>
        <row r="1312">
          <cell r="BC1312" t="str">
            <v>7699</v>
          </cell>
        </row>
        <row r="1313">
          <cell r="BC1313" t="str">
            <v>7699</v>
          </cell>
        </row>
        <row r="1314">
          <cell r="BC1314" t="str">
            <v>7699</v>
          </cell>
        </row>
        <row r="1315">
          <cell r="BC1315" t="str">
            <v>7699</v>
          </cell>
        </row>
        <row r="1316">
          <cell r="BC1316" t="str">
            <v>7699</v>
          </cell>
        </row>
        <row r="1317">
          <cell r="BC1317" t="str">
            <v>7812</v>
          </cell>
        </row>
        <row r="1318">
          <cell r="BC1318" t="str">
            <v>7819</v>
          </cell>
        </row>
        <row r="1319">
          <cell r="BC1319" t="str">
            <v>7819</v>
          </cell>
        </row>
        <row r="1320">
          <cell r="BC1320" t="str">
            <v>7819</v>
          </cell>
        </row>
        <row r="1321">
          <cell r="BC1321" t="str">
            <v>7819</v>
          </cell>
        </row>
        <row r="1322">
          <cell r="BC1322" t="str">
            <v>7819</v>
          </cell>
        </row>
        <row r="1323">
          <cell r="BC1323" t="str">
            <v>7819</v>
          </cell>
        </row>
        <row r="1324">
          <cell r="BC1324" t="str">
            <v>7822</v>
          </cell>
        </row>
        <row r="1325">
          <cell r="BC1325" t="str">
            <v>7822</v>
          </cell>
        </row>
        <row r="1326">
          <cell r="BC1326" t="str">
            <v>7829</v>
          </cell>
        </row>
        <row r="1327">
          <cell r="BC1327" t="str">
            <v>7829</v>
          </cell>
        </row>
        <row r="1328">
          <cell r="BC1328" t="str">
            <v>7832</v>
          </cell>
        </row>
        <row r="1329">
          <cell r="BC1329" t="str">
            <v>7833</v>
          </cell>
        </row>
        <row r="1330">
          <cell r="BC1330" t="str">
            <v>7841</v>
          </cell>
        </row>
        <row r="1331">
          <cell r="BC1331" t="str">
            <v>7911</v>
          </cell>
        </row>
        <row r="1332">
          <cell r="BC1332" t="str">
            <v>7911</v>
          </cell>
        </row>
        <row r="1333">
          <cell r="BC1333" t="str">
            <v>7922</v>
          </cell>
        </row>
        <row r="1334">
          <cell r="BC1334" t="str">
            <v>7922</v>
          </cell>
        </row>
        <row r="1335">
          <cell r="BC1335" t="str">
            <v>7922</v>
          </cell>
        </row>
        <row r="1336">
          <cell r="BC1336" t="str">
            <v>7922</v>
          </cell>
        </row>
        <row r="1337">
          <cell r="BC1337" t="str">
            <v>7929</v>
          </cell>
        </row>
        <row r="1338">
          <cell r="BC1338" t="str">
            <v>7933</v>
          </cell>
        </row>
        <row r="1339">
          <cell r="BC1339" t="str">
            <v>7941</v>
          </cell>
        </row>
        <row r="1340">
          <cell r="BC1340" t="str">
            <v>7948</v>
          </cell>
        </row>
        <row r="1341">
          <cell r="BC1341" t="str">
            <v>7991</v>
          </cell>
        </row>
        <row r="1342">
          <cell r="BC1342" t="str">
            <v>7992</v>
          </cell>
        </row>
        <row r="1343">
          <cell r="BC1343" t="str">
            <v>7993</v>
          </cell>
        </row>
        <row r="1344">
          <cell r="BC1344" t="str">
            <v>7996</v>
          </cell>
        </row>
        <row r="1345">
          <cell r="BC1345" t="str">
            <v>7997</v>
          </cell>
        </row>
        <row r="1346">
          <cell r="BC1346" t="str">
            <v>7997</v>
          </cell>
        </row>
        <row r="1347">
          <cell r="BC1347" t="str">
            <v>7997</v>
          </cell>
        </row>
        <row r="1348">
          <cell r="BC1348" t="str">
            <v>7999</v>
          </cell>
        </row>
        <row r="1349">
          <cell r="BC1349" t="str">
            <v>7999</v>
          </cell>
        </row>
        <row r="1350">
          <cell r="BC1350" t="str">
            <v>7999</v>
          </cell>
        </row>
        <row r="1351">
          <cell r="BC1351" t="str">
            <v>7999</v>
          </cell>
        </row>
        <row r="1352">
          <cell r="BC1352" t="str">
            <v>7999</v>
          </cell>
        </row>
        <row r="1353">
          <cell r="BC1353" t="str">
            <v>7999</v>
          </cell>
        </row>
        <row r="1354">
          <cell r="BC1354" t="str">
            <v>7999</v>
          </cell>
        </row>
        <row r="1355">
          <cell r="BC1355" t="str">
            <v>7999</v>
          </cell>
        </row>
        <row r="1356">
          <cell r="BC1356" t="str">
            <v>8011</v>
          </cell>
        </row>
        <row r="1357">
          <cell r="BC1357" t="str">
            <v>8021</v>
          </cell>
        </row>
        <row r="1358">
          <cell r="BC1358" t="str">
            <v>8031</v>
          </cell>
        </row>
        <row r="1359">
          <cell r="BC1359" t="str">
            <v>8041</v>
          </cell>
        </row>
        <row r="1360">
          <cell r="BC1360" t="str">
            <v>8042</v>
          </cell>
        </row>
        <row r="1361">
          <cell r="BC1361" t="str">
            <v>8043</v>
          </cell>
        </row>
        <row r="1362">
          <cell r="BC1362" t="str">
            <v>8049</v>
          </cell>
        </row>
        <row r="1363">
          <cell r="BC1363" t="str">
            <v>8051</v>
          </cell>
        </row>
        <row r="1364">
          <cell r="BC1364" t="str">
            <v>8052</v>
          </cell>
        </row>
        <row r="1365">
          <cell r="BC1365" t="str">
            <v>8059</v>
          </cell>
        </row>
        <row r="1366">
          <cell r="BC1366" t="str">
            <v>8062</v>
          </cell>
        </row>
        <row r="1367">
          <cell r="BC1367" t="str">
            <v>8063</v>
          </cell>
        </row>
        <row r="1368">
          <cell r="BC1368" t="str">
            <v>8069</v>
          </cell>
        </row>
        <row r="1369">
          <cell r="BC1369" t="str">
            <v>8071</v>
          </cell>
        </row>
        <row r="1370">
          <cell r="BC1370" t="str">
            <v>8072</v>
          </cell>
        </row>
        <row r="1371">
          <cell r="BC1371" t="str">
            <v>8082</v>
          </cell>
        </row>
        <row r="1372">
          <cell r="BC1372" t="str">
            <v>8092</v>
          </cell>
        </row>
        <row r="1373">
          <cell r="BC1373" t="str">
            <v>8093</v>
          </cell>
        </row>
        <row r="1374">
          <cell r="BC1374" t="str">
            <v>8099</v>
          </cell>
        </row>
        <row r="1375">
          <cell r="BC1375" t="str">
            <v>8099</v>
          </cell>
        </row>
        <row r="1376">
          <cell r="BC1376" t="str">
            <v>8111</v>
          </cell>
        </row>
        <row r="1377">
          <cell r="BC1377" t="str">
            <v>8211</v>
          </cell>
        </row>
        <row r="1378">
          <cell r="BC1378" t="str">
            <v>8221</v>
          </cell>
        </row>
        <row r="1379">
          <cell r="BC1379" t="str">
            <v>8222</v>
          </cell>
        </row>
        <row r="1380">
          <cell r="BC1380" t="str">
            <v>8231</v>
          </cell>
        </row>
        <row r="1381">
          <cell r="BC1381" t="str">
            <v>8243</v>
          </cell>
        </row>
        <row r="1382">
          <cell r="BC1382" t="str">
            <v>8244</v>
          </cell>
        </row>
        <row r="1383">
          <cell r="BC1383" t="str">
            <v>8249</v>
          </cell>
        </row>
        <row r="1384">
          <cell r="BC1384" t="str">
            <v>8299</v>
          </cell>
        </row>
        <row r="1385">
          <cell r="BC1385" t="str">
            <v>8322</v>
          </cell>
        </row>
        <row r="1386">
          <cell r="BC1386" t="str">
            <v>8322</v>
          </cell>
        </row>
        <row r="1387">
          <cell r="BC1387" t="str">
            <v>8331</v>
          </cell>
        </row>
        <row r="1388">
          <cell r="BC1388" t="str">
            <v>8351</v>
          </cell>
        </row>
        <row r="1389">
          <cell r="BC1389" t="str">
            <v>8361</v>
          </cell>
        </row>
        <row r="1390">
          <cell r="BC1390" t="str">
            <v>8399</v>
          </cell>
        </row>
        <row r="1391">
          <cell r="BC1391" t="str">
            <v>8412</v>
          </cell>
        </row>
        <row r="1392">
          <cell r="BC1392" t="str">
            <v>8422</v>
          </cell>
        </row>
        <row r="1393">
          <cell r="BC1393" t="str">
            <v>8611</v>
          </cell>
        </row>
        <row r="1394">
          <cell r="BC1394" t="str">
            <v>8621</v>
          </cell>
        </row>
        <row r="1395">
          <cell r="BC1395" t="str">
            <v>8631</v>
          </cell>
        </row>
        <row r="1396">
          <cell r="BC1396" t="str">
            <v>8641</v>
          </cell>
        </row>
        <row r="1397">
          <cell r="BC1397" t="str">
            <v>8641</v>
          </cell>
        </row>
        <row r="1398">
          <cell r="BC1398" t="str">
            <v>8651</v>
          </cell>
        </row>
        <row r="1399">
          <cell r="BC1399" t="str">
            <v>8661</v>
          </cell>
        </row>
        <row r="1400">
          <cell r="BC1400" t="str">
            <v>8699</v>
          </cell>
        </row>
        <row r="1401">
          <cell r="BC1401" t="str">
            <v>8699</v>
          </cell>
        </row>
        <row r="1402">
          <cell r="BC1402" t="str">
            <v>8711</v>
          </cell>
        </row>
        <row r="1403">
          <cell r="BC1403" t="str">
            <v>8712</v>
          </cell>
        </row>
        <row r="1404">
          <cell r="BC1404" t="str">
            <v>8713</v>
          </cell>
        </row>
        <row r="1405">
          <cell r="BC1405" t="str">
            <v>8721</v>
          </cell>
        </row>
        <row r="1406">
          <cell r="BC1406" t="str">
            <v>8731</v>
          </cell>
        </row>
        <row r="1407">
          <cell r="BC1407" t="str">
            <v>8732</v>
          </cell>
        </row>
        <row r="1408">
          <cell r="BC1408" t="str">
            <v>8733</v>
          </cell>
        </row>
        <row r="1409">
          <cell r="BC1409" t="str">
            <v>8734</v>
          </cell>
        </row>
        <row r="1410">
          <cell r="BC1410" t="str">
            <v>8741</v>
          </cell>
        </row>
        <row r="1411">
          <cell r="BC1411" t="str">
            <v>8741</v>
          </cell>
        </row>
        <row r="1412">
          <cell r="BC1412" t="str">
            <v>8741</v>
          </cell>
        </row>
        <row r="1413">
          <cell r="BC1413" t="str">
            <v>8742</v>
          </cell>
        </row>
        <row r="1414">
          <cell r="BC1414" t="str">
            <v>8742</v>
          </cell>
        </row>
        <row r="1415">
          <cell r="BC1415" t="str">
            <v>8743</v>
          </cell>
        </row>
        <row r="1416">
          <cell r="BC1416" t="str">
            <v>8744</v>
          </cell>
        </row>
        <row r="1417">
          <cell r="BC1417" t="str">
            <v>8748</v>
          </cell>
        </row>
        <row r="1418">
          <cell r="BC1418" t="str">
            <v>8748</v>
          </cell>
        </row>
        <row r="1419">
          <cell r="BC1419" t="str">
            <v>8811</v>
          </cell>
        </row>
        <row r="1420">
          <cell r="BC1420" t="str">
            <v>8999</v>
          </cell>
        </row>
        <row r="1421">
          <cell r="BC1421" t="str">
            <v>8999</v>
          </cell>
        </row>
        <row r="1422">
          <cell r="BC1422" t="str">
            <v>8999</v>
          </cell>
        </row>
        <row r="1423">
          <cell r="BC1423" t="str">
            <v>8999</v>
          </cell>
        </row>
        <row r="1424">
          <cell r="BC1424" t="str">
            <v>8999</v>
          </cell>
        </row>
        <row r="1425">
          <cell r="BC1425" t="str">
            <v>9111</v>
          </cell>
        </row>
        <row r="1426">
          <cell r="BC1426" t="str">
            <v>9121</v>
          </cell>
        </row>
        <row r="1427">
          <cell r="BC1427" t="str">
            <v>9131</v>
          </cell>
        </row>
        <row r="1428">
          <cell r="BC1428" t="str">
            <v>9199</v>
          </cell>
        </row>
        <row r="1429">
          <cell r="BC1429" t="str">
            <v>9211</v>
          </cell>
        </row>
        <row r="1430">
          <cell r="BC1430" t="str">
            <v>9221</v>
          </cell>
        </row>
        <row r="1431">
          <cell r="BC1431" t="str">
            <v>9222</v>
          </cell>
        </row>
        <row r="1432">
          <cell r="BC1432" t="str">
            <v>9223</v>
          </cell>
        </row>
        <row r="1433">
          <cell r="BC1433" t="str">
            <v>9224</v>
          </cell>
        </row>
        <row r="1434">
          <cell r="BC1434" t="str">
            <v>9229</v>
          </cell>
        </row>
        <row r="1435">
          <cell r="BC1435" t="str">
            <v>9311</v>
          </cell>
        </row>
        <row r="1436">
          <cell r="BC1436" t="str">
            <v>9411</v>
          </cell>
        </row>
        <row r="1437">
          <cell r="BC1437" t="str">
            <v>9431</v>
          </cell>
        </row>
        <row r="1438">
          <cell r="BC1438" t="str">
            <v>9441</v>
          </cell>
        </row>
        <row r="1439">
          <cell r="BC1439" t="str">
            <v>9451</v>
          </cell>
        </row>
        <row r="1440">
          <cell r="BC1440" t="str">
            <v>9511</v>
          </cell>
        </row>
        <row r="1441">
          <cell r="BC1441" t="str">
            <v>9512</v>
          </cell>
        </row>
        <row r="1442">
          <cell r="BC1442" t="str">
            <v>9531</v>
          </cell>
        </row>
        <row r="1443">
          <cell r="BC1443" t="str">
            <v>9532</v>
          </cell>
        </row>
        <row r="1444">
          <cell r="BC1444" t="str">
            <v>9611</v>
          </cell>
        </row>
        <row r="1445">
          <cell r="BC1445" t="str">
            <v>9621</v>
          </cell>
        </row>
        <row r="1446">
          <cell r="BC1446" t="str">
            <v>9621</v>
          </cell>
        </row>
        <row r="1447">
          <cell r="BC1447" t="str">
            <v>9631</v>
          </cell>
        </row>
        <row r="1448">
          <cell r="BC1448" t="str">
            <v>9641</v>
          </cell>
        </row>
        <row r="1449">
          <cell r="BC1449" t="str">
            <v>9651</v>
          </cell>
        </row>
        <row r="1450">
          <cell r="BC1450" t="str">
            <v>9661</v>
          </cell>
        </row>
        <row r="1451">
          <cell r="BC1451" t="str">
            <v>9711</v>
          </cell>
        </row>
        <row r="1452">
          <cell r="BC1452" t="str">
            <v>9721</v>
          </cell>
        </row>
      </sheetData>
    </sheetDataSet>
  </externalBook>
</externalLink>
</file>

<file path=xl/tables/table1.xml><?xml version="1.0" encoding="utf-8"?>
<table xmlns="http://schemas.openxmlformats.org/spreadsheetml/2006/main" id="1" name="Table1" displayName="Table1" ref="B2:L110" totalsRowShown="0" headerRowDxfId="27" dataDxfId="26">
  <autoFilter ref="B2:L110"/>
  <tableColumns count="11">
    <tableColumn id="1" name="Column Name" dataDxfId="25"/>
    <tableColumn id="9" name="Definition" dataDxfId="24"/>
    <tableColumn id="3" name="Information Level" dataDxfId="23"/>
    <tableColumn id="4" name="Format" dataDxfId="22"/>
    <tableColumn id="12" name="Logic" dataDxfId="21"/>
    <tableColumn id="5" name="Constraints" dataDxfId="20"/>
    <tableColumn id="6" name="Acceptable Values" dataDxfId="19"/>
    <tableColumn id="7" name="NULL Value Accepted" dataDxfId="18"/>
    <tableColumn id="8" name="Example(s)" dataDxfId="17"/>
    <tableColumn id="10" name="Additional Notes" dataDxfId="16"/>
    <tableColumn id="2" name="2021 Updates from 2020 Version 3.0" dataDxfId="15"/>
  </tableColumns>
  <tableStyleInfo name="TableStyleMedium6" showFirstColumn="0" showLastColumn="0" showRowStripes="1" showColumnStripes="0"/>
</table>
</file>

<file path=xl/tables/table2.xml><?xml version="1.0" encoding="utf-8"?>
<table xmlns="http://schemas.openxmlformats.org/spreadsheetml/2006/main" id="2" name="Table2" displayName="Table2" ref="B3:C102" totalsRowShown="0">
  <autoFilter ref="B3:C102"/>
  <tableColumns count="2">
    <tableColumn id="1" name="NAICS_Subsector_Code"/>
    <tableColumn id="2" name="Description"/>
  </tableColumns>
  <tableStyleInfo name="TableStyleMedium7" showFirstColumn="0" showLastColumn="0" showRowStripes="1" showColumnStripes="0"/>
</table>
</file>

<file path=xl/tables/table3.xml><?xml version="1.0" encoding="utf-8"?>
<table xmlns="http://schemas.openxmlformats.org/spreadsheetml/2006/main" id="5" name="Table5" displayName="Table5" ref="E3:F7" totalsRowShown="0">
  <autoFilter ref="E3:F7"/>
  <tableColumns count="2">
    <tableColumn id="1" name="Resources"/>
    <tableColumn id="2" name="Link" dataCellStyle="Hyperlink"/>
  </tableColumns>
  <tableStyleInfo name="TableStyleMedium7" showFirstColumn="0" showLastColumn="0" showRowStripes="1" showColumnStripes="0"/>
</table>
</file>

<file path=xl/tables/table4.xml><?xml version="1.0" encoding="utf-8"?>
<table xmlns="http://schemas.openxmlformats.org/spreadsheetml/2006/main" id="3" name="Table3" displayName="Table3" ref="B3:C9" totalsRowShown="0">
  <autoFilter ref="B3:C9"/>
  <tableColumns count="2">
    <tableColumn id="1" name="Prescription Drug Plan Design" dataDxfId="14"/>
    <tableColumn id="2" name="Expected Rx_Tier_Name Inputs (one row for each tier in the data)" dataDxfId="13"/>
  </tableColumns>
  <tableStyleInfo name="TableStyleMedium7" showFirstColumn="0" showLastColumn="0" showRowStripes="1" showColumnStripes="0"/>
</table>
</file>

<file path=xl/tables/table5.xml><?xml version="1.0" encoding="utf-8"?>
<table xmlns="http://schemas.openxmlformats.org/spreadsheetml/2006/main" id="4" name="Table35" displayName="Table35" ref="B3:E8" totalsRowShown="0">
  <autoFilter ref="B3:E8"/>
  <tableColumns count="4">
    <tableColumn id="1" name="Medical Plan Design" dataDxfId="12"/>
    <tableColumn id="2" name="Expected Plan_Tier_Names (one row for each in the data)" dataDxfId="11"/>
    <tableColumn id="3" name="Additional Notes"/>
    <tableColumn id="4" name="Expectations for Count_of_Dependents_Enrolled" dataDxfId="10"/>
  </tableColumns>
  <tableStyleInfo name="TableStyleMedium7" showFirstColumn="0" showLastColumn="0" showRowStripes="1" showColumnStripes="0"/>
</table>
</file>

<file path=xl/tables/table6.xml><?xml version="1.0" encoding="utf-8"?>
<table xmlns="http://schemas.openxmlformats.org/spreadsheetml/2006/main" id="7" name="Table68" displayName="Table68" ref="B3:G18" totalsRowShown="0" headerRowDxfId="9" dataDxfId="7" headerRowBorderDxfId="8" tableBorderDxfId="6">
  <autoFilter ref="B3:G18"/>
  <tableColumns count="6">
    <tableColumn id="1" name="Medical Plan Design" dataDxfId="5"/>
    <tableColumn id="2" name="Plan_Tier_Name" dataDxfId="4"/>
    <tableColumn id="3" name="Count_of_Employees_Enrolled (&quot;Employee Count&quot;) Acceptable Values" dataDxfId="3"/>
    <tableColumn id="4" name="If Employee Count is..." dataDxfId="2"/>
    <tableColumn id="5" name="Then Dependent Count is..." dataDxfId="1"/>
    <tableColumn id="6" name="Notes" dataDxfId="0"/>
  </tableColumns>
  <tableStyleInfo name="TableStyleMedium7"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table" Target="../tables/table2.xml"/><Relationship Id="rId1" Type="http://schemas.openxmlformats.org/officeDocument/2006/relationships/hyperlink" Target="https://www.naics.com/naics-to-sic-sic-to-naics-crosswalks/" TargetMode="Externa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verywellhealth.com/hmo-ppo-epo-pos-whats-the-difference-1738615" TargetMode="External"/><Relationship Id="rId1" Type="http://schemas.openxmlformats.org/officeDocument/2006/relationships/hyperlink" Target="https://www.law.cornell.edu/uscode/text/26/223" TargetMode="External"/></Relationships>
</file>

<file path=xl/worksheets/_rels/sheet5.xml.rels><?xml version="1.0" encoding="UTF-8" standalone="yes"?>
<Relationships xmlns="http://schemas.openxmlformats.org/package/2006/relationships"><Relationship Id="rId8" Type="http://schemas.openxmlformats.org/officeDocument/2006/relationships/drawing" Target="../drawings/drawing3.xml"/><Relationship Id="rId3" Type="http://schemas.openxmlformats.org/officeDocument/2006/relationships/hyperlink" Target="https://www.irs.gov/pub/irs-drop/rp-17-37.pdf" TargetMode="External"/><Relationship Id="rId7" Type="http://schemas.openxmlformats.org/officeDocument/2006/relationships/printerSettings" Target="../printerSettings/printerSettings3.bin"/><Relationship Id="rId2" Type="http://schemas.openxmlformats.org/officeDocument/2006/relationships/hyperlink" Target="https://www.irs.gov/pub/irs-drop/rp-18-30.pdf" TargetMode="External"/><Relationship Id="rId1" Type="http://schemas.openxmlformats.org/officeDocument/2006/relationships/hyperlink" Target="https://www.irs.gov/irb/2019-22_IRB" TargetMode="External"/><Relationship Id="rId6" Type="http://schemas.openxmlformats.org/officeDocument/2006/relationships/hyperlink" Target="https://www.irs.gov/publications/p969" TargetMode="External"/><Relationship Id="rId5" Type="http://schemas.openxmlformats.org/officeDocument/2006/relationships/hyperlink" Target="https://www.law.cornell.edu/uscode/text/26/223" TargetMode="External"/><Relationship Id="rId4" Type="http://schemas.openxmlformats.org/officeDocument/2006/relationships/hyperlink" Target="https://www.irs.gov/irb/2020-24_IRB" TargetMode="External"/></Relationships>
</file>

<file path=xl/worksheets/_rels/sheet6.xml.rels><?xml version="1.0" encoding="UTF-8" standalone="yes"?>
<Relationships xmlns="http://schemas.openxmlformats.org/package/2006/relationships"><Relationship Id="rId1" Type="http://schemas.openxmlformats.org/officeDocument/2006/relationships/table" Target="../tables/table4.xml"/></Relationships>
</file>

<file path=xl/worksheets/_rels/sheet7.xml.rels><?xml version="1.0" encoding="UTF-8" standalone="yes"?>
<Relationships xmlns="http://schemas.openxmlformats.org/package/2006/relationships"><Relationship Id="rId1" Type="http://schemas.openxmlformats.org/officeDocument/2006/relationships/table" Target="../tables/table5.xml"/></Relationships>
</file>

<file path=xl/worksheets/_rels/sheet8.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C1:L5"/>
  <sheetViews>
    <sheetView showGridLines="0" showRowColHeaders="0" tabSelected="1" workbookViewId="0"/>
  </sheetViews>
  <sheetFormatPr defaultRowHeight="15" x14ac:dyDescent="0.25"/>
  <cols>
    <col min="1" max="1" width="1.85546875" customWidth="1"/>
    <col min="2" max="2" width="5.5703125" customWidth="1"/>
    <col min="3" max="3" width="42.5703125" customWidth="1"/>
    <col min="4" max="4" width="24.7109375" customWidth="1"/>
    <col min="5" max="5" width="26.7109375" customWidth="1"/>
    <col min="6" max="6" width="29.140625" customWidth="1"/>
    <col min="7" max="7" width="6.5703125" customWidth="1"/>
    <col min="8" max="8" width="11.5703125" customWidth="1"/>
    <col min="9" max="9" width="12" customWidth="1"/>
    <col min="10" max="10" width="18.42578125" customWidth="1"/>
  </cols>
  <sheetData>
    <row r="1" spans="3:12" ht="15.75" customHeight="1" x14ac:dyDescent="0.25"/>
    <row r="2" spans="3:12" s="10" customFormat="1" ht="63" customHeight="1" x14ac:dyDescent="0.75">
      <c r="C2" s="47" t="s">
        <v>379</v>
      </c>
      <c r="D2" s="47"/>
      <c r="E2" s="47"/>
      <c r="F2" s="47"/>
      <c r="G2" s="47"/>
      <c r="H2" s="47"/>
      <c r="I2" s="47"/>
      <c r="J2" s="47"/>
      <c r="K2" s="47"/>
      <c r="L2" s="47"/>
    </row>
    <row r="3" spans="3:12" ht="13.5" customHeight="1" x14ac:dyDescent="0.25"/>
    <row r="4" spans="3:12" ht="36" x14ac:dyDescent="0.55000000000000004">
      <c r="C4" s="48" t="s">
        <v>380</v>
      </c>
      <c r="D4" s="48"/>
      <c r="E4" s="48"/>
      <c r="F4" s="48"/>
      <c r="G4" s="48"/>
      <c r="H4" s="48"/>
      <c r="I4" s="48"/>
      <c r="J4" s="48"/>
    </row>
    <row r="5" spans="3:12" ht="210" customHeight="1" x14ac:dyDescent="0.25">
      <c r="C5" s="49" t="s">
        <v>395</v>
      </c>
      <c r="D5" s="50"/>
      <c r="E5" s="50"/>
      <c r="F5" s="50"/>
      <c r="G5" s="50"/>
      <c r="H5" s="50"/>
      <c r="I5" s="50"/>
      <c r="J5" s="51"/>
    </row>
  </sheetData>
  <sheetProtection algorithmName="SHA-512" hashValue="105l5P+Ii4kXZDAsblay//KKzw3QDV5NbN5f3SL/uz9GSyQalRAUMxN9OiXZsPvB+uNLDPybYr+5q6L6lfLo8g==" saltValue="l9TOrlqRQbiL0NJW7NXq7Q==" spinCount="100000" sheet="1" objects="1" scenarios="1"/>
  <mergeCells count="3">
    <mergeCell ref="C2:L2"/>
    <mergeCell ref="C4:J4"/>
    <mergeCell ref="C5:J5"/>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2:L110"/>
  <sheetViews>
    <sheetView showGridLines="0" zoomScale="85" zoomScaleNormal="85" workbookViewId="0">
      <pane xSplit="2" ySplit="2" topLeftCell="C3" activePane="bottomRight" state="frozen"/>
      <selection pane="topRight" activeCell="B1" sqref="B1"/>
      <selection pane="bottomLeft" activeCell="A2" sqref="A2"/>
      <selection pane="bottomRight" activeCell="C3" sqref="C3"/>
    </sheetView>
  </sheetViews>
  <sheetFormatPr defaultRowHeight="15" x14ac:dyDescent="0.25"/>
  <cols>
    <col min="1" max="1" width="2.85546875" style="1" customWidth="1"/>
    <col min="2" max="2" width="63.28515625" style="1" customWidth="1"/>
    <col min="3" max="3" width="57.140625" style="1" customWidth="1"/>
    <col min="4" max="4" width="19.140625" style="26" bestFit="1" customWidth="1"/>
    <col min="5" max="5" width="9.5703125" style="1" bestFit="1" customWidth="1"/>
    <col min="6" max="6" width="58.28515625" style="1" customWidth="1"/>
    <col min="7" max="7" width="26.7109375" style="1" customWidth="1"/>
    <col min="8" max="8" width="44.5703125" style="1" customWidth="1"/>
    <col min="9" max="9" width="45.5703125" style="1" customWidth="1"/>
    <col min="10" max="10" width="38.85546875" style="1" bestFit="1" customWidth="1"/>
    <col min="11" max="11" width="89.28515625" style="1" customWidth="1"/>
    <col min="12" max="12" width="61.7109375" style="6" customWidth="1"/>
    <col min="13" max="16384" width="9.140625" style="1"/>
  </cols>
  <sheetData>
    <row r="2" spans="2:12" x14ac:dyDescent="0.25">
      <c r="B2" s="1" t="s">
        <v>10</v>
      </c>
      <c r="C2" s="1" t="s">
        <v>12</v>
      </c>
      <c r="D2" s="26" t="s">
        <v>4</v>
      </c>
      <c r="E2" s="1" t="s">
        <v>6</v>
      </c>
      <c r="F2" s="1" t="s">
        <v>14</v>
      </c>
      <c r="G2" s="1" t="s">
        <v>7</v>
      </c>
      <c r="H2" s="1" t="s">
        <v>8</v>
      </c>
      <c r="I2" s="1" t="s">
        <v>400</v>
      </c>
      <c r="J2" s="1" t="s">
        <v>16</v>
      </c>
      <c r="K2" s="1" t="s">
        <v>13</v>
      </c>
      <c r="L2" s="6" t="s">
        <v>756</v>
      </c>
    </row>
    <row r="3" spans="2:12" ht="45" x14ac:dyDescent="0.25">
      <c r="B3" s="3" t="s">
        <v>285</v>
      </c>
      <c r="C3" s="3" t="s">
        <v>494</v>
      </c>
      <c r="D3" s="27" t="s">
        <v>5</v>
      </c>
      <c r="E3" s="3" t="s">
        <v>356</v>
      </c>
      <c r="F3" s="3"/>
      <c r="G3" s="3" t="s">
        <v>9</v>
      </c>
      <c r="H3" s="3"/>
      <c r="I3" s="3" t="s">
        <v>11</v>
      </c>
      <c r="J3" s="3" t="s">
        <v>399</v>
      </c>
      <c r="K3" s="3" t="s">
        <v>490</v>
      </c>
    </row>
    <row r="4" spans="2:12" ht="45" x14ac:dyDescent="0.25">
      <c r="B4" s="3" t="s">
        <v>397</v>
      </c>
      <c r="C4" s="3" t="s">
        <v>398</v>
      </c>
      <c r="D4" s="27" t="s">
        <v>5</v>
      </c>
      <c r="E4" s="3" t="s">
        <v>356</v>
      </c>
      <c r="F4" s="3" t="s">
        <v>401</v>
      </c>
      <c r="G4" s="3" t="s">
        <v>9</v>
      </c>
      <c r="H4" s="3"/>
      <c r="I4" s="3" t="s">
        <v>15</v>
      </c>
      <c r="J4" s="3" t="s">
        <v>443</v>
      </c>
      <c r="K4" s="3" t="s">
        <v>552</v>
      </c>
    </row>
    <row r="5" spans="2:12" ht="60" x14ac:dyDescent="0.25">
      <c r="B5" s="3" t="s">
        <v>358</v>
      </c>
      <c r="C5" s="3" t="s">
        <v>495</v>
      </c>
      <c r="D5" s="27" t="s">
        <v>5</v>
      </c>
      <c r="E5" s="3" t="s">
        <v>356</v>
      </c>
      <c r="F5" s="3"/>
      <c r="G5" s="3" t="s">
        <v>9</v>
      </c>
      <c r="H5" s="3"/>
      <c r="I5" s="3" t="s">
        <v>11</v>
      </c>
      <c r="J5" s="3" t="s">
        <v>361</v>
      </c>
      <c r="K5" s="3" t="s">
        <v>490</v>
      </c>
    </row>
    <row r="6" spans="2:12" ht="45" x14ac:dyDescent="0.25">
      <c r="B6" s="3" t="s">
        <v>360</v>
      </c>
      <c r="C6" s="3" t="s">
        <v>359</v>
      </c>
      <c r="D6" s="27" t="s">
        <v>5</v>
      </c>
      <c r="E6" s="3" t="s">
        <v>356</v>
      </c>
      <c r="F6" s="3"/>
      <c r="G6" s="3" t="s">
        <v>23</v>
      </c>
      <c r="H6" s="3"/>
      <c r="I6" s="3" t="s">
        <v>11</v>
      </c>
      <c r="J6" s="3" t="s">
        <v>17</v>
      </c>
      <c r="K6" s="3" t="s">
        <v>378</v>
      </c>
    </row>
    <row r="7" spans="2:12" ht="180" customHeight="1" x14ac:dyDescent="0.25">
      <c r="B7" s="3" t="s">
        <v>438</v>
      </c>
      <c r="C7" s="3" t="s">
        <v>439</v>
      </c>
      <c r="D7" s="27" t="s">
        <v>5</v>
      </c>
      <c r="E7" s="3" t="s">
        <v>356</v>
      </c>
      <c r="F7" s="3" t="s">
        <v>401</v>
      </c>
      <c r="G7" s="3" t="s">
        <v>9</v>
      </c>
      <c r="H7" s="3"/>
      <c r="I7" s="3" t="s">
        <v>15</v>
      </c>
      <c r="J7" s="3" t="s">
        <v>442</v>
      </c>
      <c r="K7" s="3" t="s">
        <v>459</v>
      </c>
    </row>
    <row r="8" spans="2:12" ht="225" x14ac:dyDescent="0.25">
      <c r="B8" s="3" t="s">
        <v>437</v>
      </c>
      <c r="C8" s="3" t="s">
        <v>440</v>
      </c>
      <c r="D8" s="27" t="s">
        <v>5</v>
      </c>
      <c r="E8" s="3" t="s">
        <v>356</v>
      </c>
      <c r="F8" s="3" t="s">
        <v>481</v>
      </c>
      <c r="G8" s="3" t="s">
        <v>24</v>
      </c>
      <c r="H8" s="3" t="s">
        <v>441</v>
      </c>
      <c r="I8" s="3" t="s">
        <v>483</v>
      </c>
      <c r="J8" s="3" t="s">
        <v>25</v>
      </c>
      <c r="K8" s="3" t="s">
        <v>482</v>
      </c>
    </row>
    <row r="9" spans="2:12" ht="75" x14ac:dyDescent="0.25">
      <c r="B9" s="3" t="s">
        <v>614</v>
      </c>
      <c r="C9" s="3" t="s">
        <v>491</v>
      </c>
      <c r="D9" s="27" t="s">
        <v>5</v>
      </c>
      <c r="E9" s="3" t="s">
        <v>356</v>
      </c>
      <c r="F9" s="3" t="s">
        <v>615</v>
      </c>
      <c r="G9" s="3" t="s">
        <v>23</v>
      </c>
      <c r="H9" s="3"/>
      <c r="I9" s="3" t="s">
        <v>11</v>
      </c>
      <c r="J9" s="3" t="s">
        <v>20</v>
      </c>
      <c r="K9" s="3" t="s">
        <v>492</v>
      </c>
    </row>
    <row r="10" spans="2:12" ht="45" x14ac:dyDescent="0.25">
      <c r="B10" s="3" t="s">
        <v>362</v>
      </c>
      <c r="C10" s="3" t="s">
        <v>18</v>
      </c>
      <c r="D10" s="27" t="s">
        <v>5</v>
      </c>
      <c r="E10" s="3" t="s">
        <v>355</v>
      </c>
      <c r="F10" s="3"/>
      <c r="G10" s="3" t="s">
        <v>453</v>
      </c>
      <c r="H10" s="3"/>
      <c r="I10" s="3" t="s">
        <v>11</v>
      </c>
      <c r="J10" s="3" t="s">
        <v>19</v>
      </c>
      <c r="K10" s="3" t="s">
        <v>345</v>
      </c>
    </row>
    <row r="11" spans="2:12" ht="90" x14ac:dyDescent="0.25">
      <c r="B11" s="3" t="s">
        <v>496</v>
      </c>
      <c r="C11" s="3" t="s">
        <v>497</v>
      </c>
      <c r="D11" s="27" t="s">
        <v>5</v>
      </c>
      <c r="E11" s="3" t="s">
        <v>355</v>
      </c>
      <c r="F11" s="3" t="s">
        <v>498</v>
      </c>
      <c r="G11" s="3" t="s">
        <v>453</v>
      </c>
      <c r="H11" s="3"/>
      <c r="I11" s="3" t="s">
        <v>483</v>
      </c>
      <c r="J11" s="3" t="s">
        <v>21</v>
      </c>
      <c r="K11" s="3" t="s">
        <v>493</v>
      </c>
    </row>
    <row r="12" spans="2:12" ht="105" x14ac:dyDescent="0.25">
      <c r="B12" s="6" t="s">
        <v>0</v>
      </c>
      <c r="C12" s="6" t="s">
        <v>266</v>
      </c>
      <c r="D12" s="27" t="s">
        <v>5</v>
      </c>
      <c r="E12" s="6" t="s">
        <v>356</v>
      </c>
      <c r="F12" s="6" t="s">
        <v>394</v>
      </c>
      <c r="G12" s="6" t="s">
        <v>24</v>
      </c>
      <c r="H12" s="6" t="s">
        <v>255</v>
      </c>
      <c r="I12" s="6" t="s">
        <v>11</v>
      </c>
      <c r="J12" s="6" t="s">
        <v>25</v>
      </c>
      <c r="K12" s="3" t="s">
        <v>719</v>
      </c>
    </row>
    <row r="13" spans="2:12" ht="150" x14ac:dyDescent="0.25">
      <c r="B13" s="6" t="s">
        <v>1</v>
      </c>
      <c r="C13" s="6" t="s">
        <v>22</v>
      </c>
      <c r="D13" s="27" t="s">
        <v>5</v>
      </c>
      <c r="E13" s="6" t="s">
        <v>356</v>
      </c>
      <c r="F13" s="6" t="s">
        <v>402</v>
      </c>
      <c r="G13" s="6" t="s">
        <v>256</v>
      </c>
      <c r="H13" s="6"/>
      <c r="I13" s="3" t="s">
        <v>484</v>
      </c>
      <c r="J13" s="6" t="s">
        <v>257</v>
      </c>
      <c r="K13" s="3" t="s">
        <v>718</v>
      </c>
    </row>
    <row r="14" spans="2:12" ht="75" x14ac:dyDescent="0.25">
      <c r="B14" s="3" t="s">
        <v>435</v>
      </c>
      <c r="C14" s="3" t="s">
        <v>436</v>
      </c>
      <c r="D14" s="27" t="s">
        <v>5</v>
      </c>
      <c r="E14" s="3" t="s">
        <v>356</v>
      </c>
      <c r="F14" s="3" t="s">
        <v>499</v>
      </c>
      <c r="G14" s="3" t="s">
        <v>24</v>
      </c>
      <c r="H14" s="3" t="s">
        <v>29</v>
      </c>
      <c r="I14" s="3" t="s">
        <v>11</v>
      </c>
      <c r="J14" s="3" t="s">
        <v>25</v>
      </c>
      <c r="K14" s="3" t="s">
        <v>553</v>
      </c>
    </row>
    <row r="15" spans="2:12" ht="45" x14ac:dyDescent="0.25">
      <c r="B15" s="3" t="s">
        <v>35</v>
      </c>
      <c r="C15" s="3" t="s">
        <v>365</v>
      </c>
      <c r="D15" s="28" t="s">
        <v>258</v>
      </c>
      <c r="E15" s="3" t="s">
        <v>356</v>
      </c>
      <c r="F15" s="3"/>
      <c r="G15" s="3" t="s">
        <v>9</v>
      </c>
      <c r="H15" s="3"/>
      <c r="I15" s="3" t="s">
        <v>11</v>
      </c>
      <c r="J15" s="3" t="s">
        <v>260</v>
      </c>
      <c r="K15" s="3" t="s">
        <v>490</v>
      </c>
    </row>
    <row r="16" spans="2:12" ht="120" x14ac:dyDescent="0.25">
      <c r="B16" s="3" t="s">
        <v>36</v>
      </c>
      <c r="C16" s="3" t="s">
        <v>291</v>
      </c>
      <c r="D16" s="28" t="s">
        <v>258</v>
      </c>
      <c r="E16" s="3" t="s">
        <v>261</v>
      </c>
      <c r="F16" s="3"/>
      <c r="G16" s="3" t="s">
        <v>264</v>
      </c>
      <c r="H16" s="3"/>
      <c r="I16" s="3" t="s">
        <v>11</v>
      </c>
      <c r="J16" s="3" t="s">
        <v>262</v>
      </c>
      <c r="K16" s="3" t="s">
        <v>616</v>
      </c>
    </row>
    <row r="17" spans="1:12" ht="120" x14ac:dyDescent="0.25">
      <c r="B17" s="3" t="s">
        <v>37</v>
      </c>
      <c r="C17" s="3" t="s">
        <v>263</v>
      </c>
      <c r="D17" s="28" t="s">
        <v>258</v>
      </c>
      <c r="E17" s="3" t="s">
        <v>261</v>
      </c>
      <c r="F17" s="3"/>
      <c r="G17" s="3" t="s">
        <v>264</v>
      </c>
      <c r="H17" s="3"/>
      <c r="I17" s="3" t="s">
        <v>11</v>
      </c>
      <c r="J17" s="3" t="s">
        <v>265</v>
      </c>
      <c r="K17" s="3" t="s">
        <v>617</v>
      </c>
    </row>
    <row r="18" spans="1:12" ht="240" x14ac:dyDescent="0.25">
      <c r="B18" s="3" t="s">
        <v>38</v>
      </c>
      <c r="C18" s="3" t="s">
        <v>292</v>
      </c>
      <c r="D18" s="28" t="s">
        <v>258</v>
      </c>
      <c r="E18" s="3" t="s">
        <v>356</v>
      </c>
      <c r="F18" s="3" t="s">
        <v>800</v>
      </c>
      <c r="G18" s="3" t="s">
        <v>24</v>
      </c>
      <c r="H18" s="3" t="s">
        <v>801</v>
      </c>
      <c r="I18" s="3" t="s">
        <v>11</v>
      </c>
      <c r="J18" s="3" t="s">
        <v>25</v>
      </c>
      <c r="K18" s="3" t="s">
        <v>802</v>
      </c>
      <c r="L18" s="6" t="s">
        <v>795</v>
      </c>
    </row>
    <row r="19" spans="1:12" ht="165" x14ac:dyDescent="0.25">
      <c r="B19" s="3" t="s">
        <v>3</v>
      </c>
      <c r="C19" s="3" t="s">
        <v>664</v>
      </c>
      <c r="D19" s="28" t="s">
        <v>258</v>
      </c>
      <c r="E19" s="3" t="s">
        <v>356</v>
      </c>
      <c r="F19" s="3" t="s">
        <v>588</v>
      </c>
      <c r="G19" s="3" t="s">
        <v>24</v>
      </c>
      <c r="H19" s="3" t="s">
        <v>587</v>
      </c>
      <c r="I19" s="3" t="s">
        <v>11</v>
      </c>
      <c r="J19" s="3" t="s">
        <v>25</v>
      </c>
      <c r="K19" s="3" t="s">
        <v>569</v>
      </c>
    </row>
    <row r="20" spans="1:12" ht="75" x14ac:dyDescent="0.25">
      <c r="B20" s="3" t="s">
        <v>26</v>
      </c>
      <c r="C20" s="3" t="s">
        <v>665</v>
      </c>
      <c r="D20" s="28" t="s">
        <v>258</v>
      </c>
      <c r="E20" s="3" t="s">
        <v>356</v>
      </c>
      <c r="F20" s="3" t="s">
        <v>403</v>
      </c>
      <c r="G20" s="3" t="s">
        <v>9</v>
      </c>
      <c r="H20" s="3"/>
      <c r="I20" s="3" t="s">
        <v>618</v>
      </c>
      <c r="J20" s="3" t="s">
        <v>27</v>
      </c>
      <c r="K20" s="3" t="s">
        <v>619</v>
      </c>
    </row>
    <row r="21" spans="1:12" ht="285" x14ac:dyDescent="0.25">
      <c r="B21" s="3" t="s">
        <v>574</v>
      </c>
      <c r="C21" s="3" t="s">
        <v>666</v>
      </c>
      <c r="D21" s="28" t="s">
        <v>258</v>
      </c>
      <c r="E21" s="3" t="s">
        <v>356</v>
      </c>
      <c r="F21" s="3" t="s">
        <v>663</v>
      </c>
      <c r="G21" s="3" t="s">
        <v>24</v>
      </c>
      <c r="H21" s="3" t="s">
        <v>29</v>
      </c>
      <c r="I21" s="3" t="s">
        <v>11</v>
      </c>
      <c r="J21" s="3" t="s">
        <v>25</v>
      </c>
      <c r="K21" s="3" t="s">
        <v>620</v>
      </c>
    </row>
    <row r="22" spans="1:12" ht="225" x14ac:dyDescent="0.25">
      <c r="B22" s="3" t="s">
        <v>575</v>
      </c>
      <c r="C22" s="3" t="s">
        <v>667</v>
      </c>
      <c r="D22" s="28" t="s">
        <v>258</v>
      </c>
      <c r="E22" s="3" t="s">
        <v>356</v>
      </c>
      <c r="F22" s="3" t="s">
        <v>621</v>
      </c>
      <c r="G22" s="3" t="s">
        <v>24</v>
      </c>
      <c r="H22" s="3" t="s">
        <v>589</v>
      </c>
      <c r="I22" s="3" t="s">
        <v>11</v>
      </c>
      <c r="J22" s="3" t="s">
        <v>25</v>
      </c>
      <c r="K22" s="3" t="s">
        <v>576</v>
      </c>
    </row>
    <row r="23" spans="1:12" s="2" customFormat="1" ht="150" x14ac:dyDescent="0.25">
      <c r="A23" s="1"/>
      <c r="B23" s="3" t="s">
        <v>577</v>
      </c>
      <c r="C23" s="3" t="s">
        <v>668</v>
      </c>
      <c r="D23" s="28" t="s">
        <v>258</v>
      </c>
      <c r="E23" s="3" t="s">
        <v>356</v>
      </c>
      <c r="F23" s="3" t="s">
        <v>578</v>
      </c>
      <c r="G23" s="3" t="s">
        <v>9</v>
      </c>
      <c r="H23" s="3"/>
      <c r="I23" s="3" t="s">
        <v>622</v>
      </c>
      <c r="J23" s="3" t="s">
        <v>28</v>
      </c>
      <c r="K23" s="3" t="s">
        <v>623</v>
      </c>
      <c r="L23" s="6"/>
    </row>
    <row r="24" spans="1:12" ht="105" x14ac:dyDescent="0.25">
      <c r="B24" s="3" t="s">
        <v>2</v>
      </c>
      <c r="C24" s="3" t="s">
        <v>669</v>
      </c>
      <c r="D24" s="28" t="s">
        <v>258</v>
      </c>
      <c r="E24" s="3" t="s">
        <v>356</v>
      </c>
      <c r="F24" s="3" t="s">
        <v>624</v>
      </c>
      <c r="G24" s="3" t="s">
        <v>24</v>
      </c>
      <c r="H24" s="3" t="s">
        <v>29</v>
      </c>
      <c r="I24" s="3" t="s">
        <v>11</v>
      </c>
      <c r="J24" s="3" t="s">
        <v>25</v>
      </c>
      <c r="K24" s="3" t="s">
        <v>409</v>
      </c>
    </row>
    <row r="25" spans="1:12" ht="120" x14ac:dyDescent="0.25">
      <c r="B25" s="3" t="s">
        <v>560</v>
      </c>
      <c r="C25" s="3" t="s">
        <v>670</v>
      </c>
      <c r="D25" s="28" t="s">
        <v>258</v>
      </c>
      <c r="E25" s="3" t="s">
        <v>356</v>
      </c>
      <c r="F25" s="3" t="s">
        <v>500</v>
      </c>
      <c r="G25" s="3" t="s">
        <v>24</v>
      </c>
      <c r="H25" s="3" t="s">
        <v>29</v>
      </c>
      <c r="I25" s="3" t="s">
        <v>11</v>
      </c>
      <c r="J25" s="3" t="s">
        <v>25</v>
      </c>
      <c r="K25" s="3" t="s">
        <v>563</v>
      </c>
    </row>
    <row r="26" spans="1:12" ht="185.25" customHeight="1" x14ac:dyDescent="0.25">
      <c r="B26" s="3" t="s">
        <v>562</v>
      </c>
      <c r="C26" s="3" t="s">
        <v>671</v>
      </c>
      <c r="D26" s="28" t="s">
        <v>258</v>
      </c>
      <c r="E26" s="3" t="s">
        <v>355</v>
      </c>
      <c r="F26" s="3" t="s">
        <v>570</v>
      </c>
      <c r="G26" s="3" t="s">
        <v>30</v>
      </c>
      <c r="H26" s="3"/>
      <c r="I26" s="3" t="s">
        <v>15</v>
      </c>
      <c r="J26" s="3" t="s">
        <v>571</v>
      </c>
      <c r="K26" s="3" t="s">
        <v>660</v>
      </c>
    </row>
    <row r="27" spans="1:12" ht="90" x14ac:dyDescent="0.25">
      <c r="B27" s="3" t="s">
        <v>466</v>
      </c>
      <c r="C27" s="3" t="s">
        <v>672</v>
      </c>
      <c r="D27" s="28" t="s">
        <v>258</v>
      </c>
      <c r="E27" s="3" t="s">
        <v>356</v>
      </c>
      <c r="F27" s="3" t="s">
        <v>625</v>
      </c>
      <c r="G27" s="3" t="s">
        <v>24</v>
      </c>
      <c r="H27" s="3" t="s">
        <v>29</v>
      </c>
      <c r="I27" s="3" t="s">
        <v>11</v>
      </c>
      <c r="J27" s="3" t="s">
        <v>25</v>
      </c>
      <c r="K27" s="3" t="s">
        <v>565</v>
      </c>
    </row>
    <row r="28" spans="1:12" ht="105" x14ac:dyDescent="0.25">
      <c r="B28" s="3" t="s">
        <v>564</v>
      </c>
      <c r="C28" s="3" t="s">
        <v>673</v>
      </c>
      <c r="D28" s="28" t="s">
        <v>258</v>
      </c>
      <c r="E28" s="3" t="s">
        <v>355</v>
      </c>
      <c r="F28" s="3" t="s">
        <v>506</v>
      </c>
      <c r="G28" s="3" t="s">
        <v>31</v>
      </c>
      <c r="H28" s="3"/>
      <c r="I28" s="3" t="s">
        <v>661</v>
      </c>
      <c r="J28" s="3" t="s">
        <v>32</v>
      </c>
      <c r="K28" s="3" t="s">
        <v>507</v>
      </c>
    </row>
    <row r="29" spans="1:12" ht="120" x14ac:dyDescent="0.25">
      <c r="B29" s="3" t="s">
        <v>508</v>
      </c>
      <c r="C29" s="3" t="s">
        <v>674</v>
      </c>
      <c r="D29" s="28" t="s">
        <v>258</v>
      </c>
      <c r="E29" s="3" t="s">
        <v>356</v>
      </c>
      <c r="F29" s="3" t="s">
        <v>505</v>
      </c>
      <c r="G29" s="3" t="s">
        <v>24</v>
      </c>
      <c r="H29" s="3" t="s">
        <v>509</v>
      </c>
      <c r="I29" s="3" t="s">
        <v>11</v>
      </c>
      <c r="J29" s="3" t="s">
        <v>25</v>
      </c>
      <c r="K29" s="3" t="s">
        <v>662</v>
      </c>
    </row>
    <row r="30" spans="1:12" ht="315" x14ac:dyDescent="0.25">
      <c r="B30" s="3" t="s">
        <v>626</v>
      </c>
      <c r="C30" s="3" t="s">
        <v>675</v>
      </c>
      <c r="D30" s="28" t="s">
        <v>258</v>
      </c>
      <c r="E30" s="3" t="s">
        <v>356</v>
      </c>
      <c r="F30" s="3" t="s">
        <v>627</v>
      </c>
      <c r="G30" s="3" t="s">
        <v>24</v>
      </c>
      <c r="H30" s="3" t="s">
        <v>54</v>
      </c>
      <c r="I30" s="3" t="s">
        <v>11</v>
      </c>
      <c r="J30" s="3" t="s">
        <v>25</v>
      </c>
      <c r="K30" s="3" t="s">
        <v>628</v>
      </c>
    </row>
    <row r="31" spans="1:12" ht="120" x14ac:dyDescent="0.25">
      <c r="B31" s="3" t="s">
        <v>803</v>
      </c>
      <c r="C31" s="3" t="s">
        <v>682</v>
      </c>
      <c r="D31" s="28" t="s">
        <v>258</v>
      </c>
      <c r="E31" s="3" t="s">
        <v>355</v>
      </c>
      <c r="F31" s="3" t="s">
        <v>683</v>
      </c>
      <c r="G31" s="3" t="s">
        <v>511</v>
      </c>
      <c r="H31" s="3"/>
      <c r="I31" s="3" t="s">
        <v>684</v>
      </c>
      <c r="J31" s="3" t="s">
        <v>259</v>
      </c>
      <c r="K31" s="3" t="s">
        <v>685</v>
      </c>
      <c r="L31" s="6" t="s">
        <v>798</v>
      </c>
    </row>
    <row r="32" spans="1:12" ht="90" x14ac:dyDescent="0.25">
      <c r="B32" s="3" t="s">
        <v>467</v>
      </c>
      <c r="C32" s="3" t="s">
        <v>676</v>
      </c>
      <c r="D32" s="28" t="s">
        <v>258</v>
      </c>
      <c r="E32" s="3" t="s">
        <v>356</v>
      </c>
      <c r="F32" s="3" t="s">
        <v>677</v>
      </c>
      <c r="G32" s="3" t="s">
        <v>24</v>
      </c>
      <c r="H32" s="3" t="s">
        <v>29</v>
      </c>
      <c r="I32" s="3" t="s">
        <v>11</v>
      </c>
      <c r="J32" s="3" t="s">
        <v>25</v>
      </c>
      <c r="K32" s="3" t="s">
        <v>473</v>
      </c>
    </row>
    <row r="33" spans="1:12" s="2" customFormat="1" ht="375" x14ac:dyDescent="0.25">
      <c r="A33" s="1"/>
      <c r="B33" s="3" t="s">
        <v>33</v>
      </c>
      <c r="C33" s="3" t="s">
        <v>679</v>
      </c>
      <c r="D33" s="28" t="s">
        <v>258</v>
      </c>
      <c r="E33" s="3" t="s">
        <v>356</v>
      </c>
      <c r="F33" s="3" t="s">
        <v>678</v>
      </c>
      <c r="G33" s="3" t="s">
        <v>24</v>
      </c>
      <c r="H33" s="3" t="s">
        <v>592</v>
      </c>
      <c r="I33" s="3" t="s">
        <v>11</v>
      </c>
      <c r="J33" s="3" t="s">
        <v>25</v>
      </c>
      <c r="K33" s="3" t="s">
        <v>680</v>
      </c>
      <c r="L33" s="6"/>
    </row>
    <row r="34" spans="1:12" ht="75" x14ac:dyDescent="0.25">
      <c r="B34" s="3" t="s">
        <v>34</v>
      </c>
      <c r="C34" s="3" t="s">
        <v>681</v>
      </c>
      <c r="D34" s="28" t="s">
        <v>258</v>
      </c>
      <c r="E34" s="3" t="s">
        <v>355</v>
      </c>
      <c r="F34" s="3" t="s">
        <v>510</v>
      </c>
      <c r="G34" s="3" t="s">
        <v>511</v>
      </c>
      <c r="H34" s="3"/>
      <c r="I34" s="3" t="s">
        <v>15</v>
      </c>
      <c r="J34" s="3" t="s">
        <v>259</v>
      </c>
      <c r="K34" s="3" t="s">
        <v>629</v>
      </c>
    </row>
    <row r="35" spans="1:12" ht="120" x14ac:dyDescent="0.25">
      <c r="B35" s="3" t="s">
        <v>53</v>
      </c>
      <c r="C35" s="3" t="s">
        <v>267</v>
      </c>
      <c r="D35" s="28" t="s">
        <v>258</v>
      </c>
      <c r="E35" s="3" t="s">
        <v>356</v>
      </c>
      <c r="F35" s="3" t="s">
        <v>630</v>
      </c>
      <c r="G35" s="3" t="s">
        <v>24</v>
      </c>
      <c r="H35" s="3" t="s">
        <v>29</v>
      </c>
      <c r="I35" s="3" t="s">
        <v>11</v>
      </c>
      <c r="J35" s="3" t="s">
        <v>25</v>
      </c>
      <c r="K35" s="3" t="s">
        <v>554</v>
      </c>
    </row>
    <row r="36" spans="1:12" ht="90" x14ac:dyDescent="0.25">
      <c r="B36" s="3" t="s">
        <v>449</v>
      </c>
      <c r="C36" s="3" t="s">
        <v>450</v>
      </c>
      <c r="D36" s="28" t="s">
        <v>258</v>
      </c>
      <c r="E36" s="3" t="s">
        <v>356</v>
      </c>
      <c r="F36" s="3" t="s">
        <v>451</v>
      </c>
      <c r="G36" s="3" t="s">
        <v>24</v>
      </c>
      <c r="H36" s="3" t="s">
        <v>29</v>
      </c>
      <c r="I36" s="3" t="s">
        <v>11</v>
      </c>
      <c r="J36" s="3" t="s">
        <v>25</v>
      </c>
      <c r="K36" s="3" t="s">
        <v>452</v>
      </c>
    </row>
    <row r="37" spans="1:12" ht="105" x14ac:dyDescent="0.25">
      <c r="B37" s="3" t="s">
        <v>448</v>
      </c>
      <c r="C37" s="3" t="s">
        <v>444</v>
      </c>
      <c r="D37" s="28" t="s">
        <v>258</v>
      </c>
      <c r="E37" s="3" t="s">
        <v>356</v>
      </c>
      <c r="F37" s="3" t="s">
        <v>501</v>
      </c>
      <c r="G37" s="3" t="s">
        <v>24</v>
      </c>
      <c r="H37" s="3" t="s">
        <v>29</v>
      </c>
      <c r="I37" s="3" t="s">
        <v>11</v>
      </c>
      <c r="J37" s="3" t="s">
        <v>25</v>
      </c>
      <c r="K37" s="3" t="s">
        <v>445</v>
      </c>
    </row>
    <row r="38" spans="1:12" ht="300" x14ac:dyDescent="0.25">
      <c r="B38" s="3" t="s">
        <v>446</v>
      </c>
      <c r="C38" s="3" t="s">
        <v>447</v>
      </c>
      <c r="D38" s="28" t="s">
        <v>258</v>
      </c>
      <c r="E38" s="3" t="s">
        <v>356</v>
      </c>
      <c r="F38" s="3" t="s">
        <v>572</v>
      </c>
      <c r="G38" s="3" t="s">
        <v>24</v>
      </c>
      <c r="H38" s="3" t="s">
        <v>573</v>
      </c>
      <c r="I38" s="3" t="s">
        <v>11</v>
      </c>
      <c r="J38" s="3" t="s">
        <v>25</v>
      </c>
      <c r="K38" s="3" t="s">
        <v>631</v>
      </c>
    </row>
    <row r="39" spans="1:12" ht="135" x14ac:dyDescent="0.25">
      <c r="B39" s="3" t="s">
        <v>39</v>
      </c>
      <c r="C39" s="3" t="s">
        <v>632</v>
      </c>
      <c r="D39" s="28" t="s">
        <v>258</v>
      </c>
      <c r="E39" s="3" t="s">
        <v>357</v>
      </c>
      <c r="F39" s="3" t="s">
        <v>720</v>
      </c>
      <c r="G39" s="3" t="s">
        <v>454</v>
      </c>
      <c r="H39" s="3"/>
      <c r="I39" s="3" t="s">
        <v>15</v>
      </c>
      <c r="J39" s="3" t="s">
        <v>268</v>
      </c>
      <c r="K39" s="3" t="s">
        <v>721</v>
      </c>
    </row>
    <row r="40" spans="1:12" ht="135" x14ac:dyDescent="0.25">
      <c r="B40" s="3" t="s">
        <v>40</v>
      </c>
      <c r="C40" s="3" t="s">
        <v>686</v>
      </c>
      <c r="D40" s="28" t="s">
        <v>258</v>
      </c>
      <c r="E40" s="3" t="s">
        <v>357</v>
      </c>
      <c r="F40" s="3" t="s">
        <v>687</v>
      </c>
      <c r="G40" s="3" t="s">
        <v>454</v>
      </c>
      <c r="H40" s="3"/>
      <c r="I40" s="3" t="s">
        <v>15</v>
      </c>
      <c r="J40" s="3" t="s">
        <v>268</v>
      </c>
      <c r="K40" s="3" t="s">
        <v>512</v>
      </c>
    </row>
    <row r="41" spans="1:12" ht="75" x14ac:dyDescent="0.25">
      <c r="B41" s="3" t="s">
        <v>41</v>
      </c>
      <c r="C41" s="3" t="s">
        <v>804</v>
      </c>
      <c r="D41" s="28" t="s">
        <v>258</v>
      </c>
      <c r="E41" s="3" t="s">
        <v>355</v>
      </c>
      <c r="F41" s="3" t="s">
        <v>688</v>
      </c>
      <c r="G41" s="3" t="s">
        <v>455</v>
      </c>
      <c r="H41" s="3"/>
      <c r="I41" s="3" t="s">
        <v>15</v>
      </c>
      <c r="J41" s="3" t="s">
        <v>269</v>
      </c>
      <c r="K41" s="3" t="s">
        <v>513</v>
      </c>
    </row>
    <row r="42" spans="1:12" ht="135" x14ac:dyDescent="0.25">
      <c r="B42" s="3" t="s">
        <v>42</v>
      </c>
      <c r="C42" s="3" t="s">
        <v>689</v>
      </c>
      <c r="D42" s="28" t="s">
        <v>258</v>
      </c>
      <c r="E42" s="3" t="s">
        <v>357</v>
      </c>
      <c r="F42" s="3" t="s">
        <v>690</v>
      </c>
      <c r="G42" s="3" t="s">
        <v>454</v>
      </c>
      <c r="H42" s="3"/>
      <c r="I42" s="3" t="s">
        <v>15</v>
      </c>
      <c r="J42" s="3" t="s">
        <v>268</v>
      </c>
      <c r="K42" s="3" t="s">
        <v>514</v>
      </c>
    </row>
    <row r="43" spans="1:12" ht="75" x14ac:dyDescent="0.25">
      <c r="B43" s="3" t="s">
        <v>43</v>
      </c>
      <c r="C43" s="3" t="s">
        <v>293</v>
      </c>
      <c r="D43" s="28" t="s">
        <v>258</v>
      </c>
      <c r="E43" s="3" t="s">
        <v>355</v>
      </c>
      <c r="F43" s="3" t="s">
        <v>515</v>
      </c>
      <c r="G43" s="3" t="s">
        <v>455</v>
      </c>
      <c r="H43" s="3"/>
      <c r="I43" s="3" t="s">
        <v>15</v>
      </c>
      <c r="J43" s="3" t="s">
        <v>269</v>
      </c>
      <c r="K43" s="3" t="s">
        <v>516</v>
      </c>
    </row>
    <row r="44" spans="1:12" ht="120" x14ac:dyDescent="0.25">
      <c r="B44" s="3" t="s">
        <v>44</v>
      </c>
      <c r="C44" s="3" t="s">
        <v>691</v>
      </c>
      <c r="D44" s="28" t="s">
        <v>258</v>
      </c>
      <c r="E44" s="3" t="s">
        <v>357</v>
      </c>
      <c r="F44" s="3" t="s">
        <v>692</v>
      </c>
      <c r="G44" s="3" t="s">
        <v>454</v>
      </c>
      <c r="H44" s="3"/>
      <c r="I44" s="3" t="s">
        <v>15</v>
      </c>
      <c r="J44" s="3" t="s">
        <v>268</v>
      </c>
      <c r="K44" s="3" t="s">
        <v>517</v>
      </c>
    </row>
    <row r="45" spans="1:12" ht="75" x14ac:dyDescent="0.25">
      <c r="B45" s="3" t="s">
        <v>45</v>
      </c>
      <c r="C45" s="3" t="s">
        <v>294</v>
      </c>
      <c r="D45" s="28" t="s">
        <v>258</v>
      </c>
      <c r="E45" s="3" t="s">
        <v>355</v>
      </c>
      <c r="F45" s="3" t="s">
        <v>518</v>
      </c>
      <c r="G45" s="3" t="s">
        <v>455</v>
      </c>
      <c r="H45" s="3"/>
      <c r="I45" s="3" t="s">
        <v>15</v>
      </c>
      <c r="J45" s="3" t="s">
        <v>269</v>
      </c>
      <c r="K45" s="3" t="s">
        <v>519</v>
      </c>
    </row>
    <row r="46" spans="1:12" ht="120" x14ac:dyDescent="0.25">
      <c r="B46" s="3" t="s">
        <v>46</v>
      </c>
      <c r="C46" s="3" t="s">
        <v>295</v>
      </c>
      <c r="D46" s="28" t="s">
        <v>258</v>
      </c>
      <c r="E46" s="3" t="s">
        <v>357</v>
      </c>
      <c r="F46" s="3" t="s">
        <v>693</v>
      </c>
      <c r="G46" s="3" t="s">
        <v>454</v>
      </c>
      <c r="H46" s="3"/>
      <c r="I46" s="3" t="s">
        <v>15</v>
      </c>
      <c r="J46" s="3" t="s">
        <v>268</v>
      </c>
      <c r="K46" s="3" t="s">
        <v>520</v>
      </c>
    </row>
    <row r="47" spans="1:12" ht="75" x14ac:dyDescent="0.25">
      <c r="B47" s="3" t="s">
        <v>47</v>
      </c>
      <c r="C47" s="3" t="s">
        <v>296</v>
      </c>
      <c r="D47" s="28" t="s">
        <v>258</v>
      </c>
      <c r="E47" s="3" t="s">
        <v>355</v>
      </c>
      <c r="F47" s="3" t="s">
        <v>521</v>
      </c>
      <c r="G47" s="3" t="s">
        <v>455</v>
      </c>
      <c r="H47" s="3"/>
      <c r="I47" s="3" t="s">
        <v>15</v>
      </c>
      <c r="J47" s="3" t="s">
        <v>269</v>
      </c>
      <c r="K47" s="3" t="s">
        <v>522</v>
      </c>
    </row>
    <row r="48" spans="1:12" ht="120" x14ac:dyDescent="0.25">
      <c r="B48" s="3" t="s">
        <v>270</v>
      </c>
      <c r="C48" s="3" t="s">
        <v>297</v>
      </c>
      <c r="D48" s="28" t="s">
        <v>258</v>
      </c>
      <c r="E48" s="3" t="s">
        <v>357</v>
      </c>
      <c r="F48" s="3" t="s">
        <v>694</v>
      </c>
      <c r="G48" s="3" t="s">
        <v>454</v>
      </c>
      <c r="H48" s="3"/>
      <c r="I48" s="3" t="s">
        <v>15</v>
      </c>
      <c r="J48" s="3" t="s">
        <v>268</v>
      </c>
      <c r="K48" s="3" t="s">
        <v>523</v>
      </c>
    </row>
    <row r="49" spans="2:11" ht="75" x14ac:dyDescent="0.25">
      <c r="B49" s="3" t="s">
        <v>271</v>
      </c>
      <c r="C49" s="3" t="s">
        <v>298</v>
      </c>
      <c r="D49" s="28" t="s">
        <v>258</v>
      </c>
      <c r="E49" s="3" t="s">
        <v>355</v>
      </c>
      <c r="F49" s="3" t="s">
        <v>524</v>
      </c>
      <c r="G49" s="3" t="s">
        <v>455</v>
      </c>
      <c r="H49" s="3"/>
      <c r="I49" s="3" t="s">
        <v>15</v>
      </c>
      <c r="J49" s="3" t="s">
        <v>269</v>
      </c>
      <c r="K49" s="3" t="s">
        <v>525</v>
      </c>
    </row>
    <row r="50" spans="2:11" ht="120" x14ac:dyDescent="0.25">
      <c r="B50" s="3" t="s">
        <v>48</v>
      </c>
      <c r="C50" s="3" t="s">
        <v>299</v>
      </c>
      <c r="D50" s="28" t="s">
        <v>258</v>
      </c>
      <c r="E50" s="3" t="s">
        <v>357</v>
      </c>
      <c r="F50" s="3" t="s">
        <v>695</v>
      </c>
      <c r="G50" s="3" t="s">
        <v>454</v>
      </c>
      <c r="H50" s="3"/>
      <c r="I50" s="3" t="s">
        <v>15</v>
      </c>
      <c r="J50" s="3" t="s">
        <v>268</v>
      </c>
      <c r="K50" s="3" t="s">
        <v>526</v>
      </c>
    </row>
    <row r="51" spans="2:11" ht="75" x14ac:dyDescent="0.25">
      <c r="B51" s="3" t="s">
        <v>49</v>
      </c>
      <c r="C51" s="3" t="s">
        <v>300</v>
      </c>
      <c r="D51" s="28" t="s">
        <v>258</v>
      </c>
      <c r="E51" s="3" t="s">
        <v>355</v>
      </c>
      <c r="F51" s="3" t="s">
        <v>527</v>
      </c>
      <c r="G51" s="3" t="s">
        <v>455</v>
      </c>
      <c r="H51" s="3"/>
      <c r="I51" s="3" t="s">
        <v>15</v>
      </c>
      <c r="J51" s="3" t="s">
        <v>269</v>
      </c>
      <c r="K51" s="3" t="s">
        <v>528</v>
      </c>
    </row>
    <row r="52" spans="2:11" ht="120" x14ac:dyDescent="0.25">
      <c r="B52" s="3" t="s">
        <v>50</v>
      </c>
      <c r="C52" s="3" t="s">
        <v>301</v>
      </c>
      <c r="D52" s="28" t="s">
        <v>258</v>
      </c>
      <c r="E52" s="3" t="s">
        <v>357</v>
      </c>
      <c r="F52" s="3" t="s">
        <v>696</v>
      </c>
      <c r="G52" s="3" t="s">
        <v>454</v>
      </c>
      <c r="H52" s="3"/>
      <c r="I52" s="3" t="s">
        <v>15</v>
      </c>
      <c r="J52" s="3" t="s">
        <v>268</v>
      </c>
      <c r="K52" s="3" t="s">
        <v>561</v>
      </c>
    </row>
    <row r="53" spans="2:11" ht="75" x14ac:dyDescent="0.25">
      <c r="B53" s="3" t="s">
        <v>51</v>
      </c>
      <c r="C53" s="3" t="s">
        <v>302</v>
      </c>
      <c r="D53" s="28" t="s">
        <v>258</v>
      </c>
      <c r="E53" s="3" t="s">
        <v>355</v>
      </c>
      <c r="F53" s="3" t="s">
        <v>529</v>
      </c>
      <c r="G53" s="3" t="s">
        <v>455</v>
      </c>
      <c r="H53" s="3"/>
      <c r="I53" s="3" t="s">
        <v>15</v>
      </c>
      <c r="J53" s="3" t="s">
        <v>269</v>
      </c>
      <c r="K53" s="3" t="s">
        <v>530</v>
      </c>
    </row>
    <row r="54" spans="2:11" ht="120" x14ac:dyDescent="0.25">
      <c r="B54" s="3" t="s">
        <v>363</v>
      </c>
      <c r="C54" s="3" t="s">
        <v>303</v>
      </c>
      <c r="D54" s="28" t="s">
        <v>258</v>
      </c>
      <c r="E54" s="3" t="s">
        <v>357</v>
      </c>
      <c r="F54" s="3" t="s">
        <v>697</v>
      </c>
      <c r="G54" s="3" t="s">
        <v>454</v>
      </c>
      <c r="H54" s="3"/>
      <c r="I54" s="3" t="s">
        <v>15</v>
      </c>
      <c r="J54" s="3" t="s">
        <v>268</v>
      </c>
      <c r="K54" s="3" t="s">
        <v>531</v>
      </c>
    </row>
    <row r="55" spans="2:11" ht="75" x14ac:dyDescent="0.25">
      <c r="B55" s="3" t="s">
        <v>52</v>
      </c>
      <c r="C55" s="3" t="s">
        <v>304</v>
      </c>
      <c r="D55" s="28" t="s">
        <v>258</v>
      </c>
      <c r="E55" s="3" t="s">
        <v>355</v>
      </c>
      <c r="F55" s="3" t="s">
        <v>532</v>
      </c>
      <c r="G55" s="3" t="s">
        <v>455</v>
      </c>
      <c r="H55" s="3"/>
      <c r="I55" s="3" t="s">
        <v>15</v>
      </c>
      <c r="J55" s="3" t="s">
        <v>269</v>
      </c>
      <c r="K55" s="3" t="s">
        <v>533</v>
      </c>
    </row>
    <row r="56" spans="2:11" ht="120" x14ac:dyDescent="0.25">
      <c r="B56" s="6" t="s">
        <v>324</v>
      </c>
      <c r="C56" s="6" t="s">
        <v>305</v>
      </c>
      <c r="D56" s="28" t="s">
        <v>258</v>
      </c>
      <c r="E56" s="6" t="s">
        <v>356</v>
      </c>
      <c r="F56" s="6" t="s">
        <v>410</v>
      </c>
      <c r="G56" s="6" t="s">
        <v>24</v>
      </c>
      <c r="H56" s="6" t="s">
        <v>29</v>
      </c>
      <c r="I56" s="6" t="s">
        <v>11</v>
      </c>
      <c r="J56" s="6" t="s">
        <v>25</v>
      </c>
      <c r="K56" s="3" t="s">
        <v>404</v>
      </c>
    </row>
    <row r="57" spans="2:11" ht="105" x14ac:dyDescent="0.25">
      <c r="B57" s="3" t="s">
        <v>534</v>
      </c>
      <c r="C57" s="3" t="s">
        <v>325</v>
      </c>
      <c r="D57" s="28" t="s">
        <v>258</v>
      </c>
      <c r="E57" s="3" t="s">
        <v>356</v>
      </c>
      <c r="F57" s="3" t="s">
        <v>535</v>
      </c>
      <c r="G57" s="3" t="s">
        <v>24</v>
      </c>
      <c r="H57" s="3" t="s">
        <v>29</v>
      </c>
      <c r="I57" s="3" t="s">
        <v>11</v>
      </c>
      <c r="J57" s="3" t="s">
        <v>25</v>
      </c>
      <c r="K57" s="3" t="s">
        <v>536</v>
      </c>
    </row>
    <row r="58" spans="2:11" ht="105" x14ac:dyDescent="0.25">
      <c r="B58" s="3" t="s">
        <v>537</v>
      </c>
      <c r="C58" s="3" t="s">
        <v>390</v>
      </c>
      <c r="D58" s="28" t="s">
        <v>258</v>
      </c>
      <c r="E58" s="3" t="s">
        <v>356</v>
      </c>
      <c r="F58" s="3" t="s">
        <v>538</v>
      </c>
      <c r="G58" s="3" t="s">
        <v>24</v>
      </c>
      <c r="H58" s="3" t="s">
        <v>29</v>
      </c>
      <c r="I58" s="3" t="s">
        <v>11</v>
      </c>
      <c r="J58" s="3" t="s">
        <v>25</v>
      </c>
      <c r="K58" s="3" t="s">
        <v>536</v>
      </c>
    </row>
    <row r="59" spans="2:11" ht="135" x14ac:dyDescent="0.25">
      <c r="B59" s="3" t="s">
        <v>381</v>
      </c>
      <c r="C59" s="3" t="s">
        <v>391</v>
      </c>
      <c r="D59" s="28" t="s">
        <v>258</v>
      </c>
      <c r="E59" s="3" t="s">
        <v>356</v>
      </c>
      <c r="F59" s="3" t="s">
        <v>411</v>
      </c>
      <c r="G59" s="3" t="s">
        <v>24</v>
      </c>
      <c r="H59" s="3" t="s">
        <v>29</v>
      </c>
      <c r="I59" s="3" t="s">
        <v>11</v>
      </c>
      <c r="J59" s="3" t="s">
        <v>25</v>
      </c>
      <c r="K59" s="3" t="s">
        <v>461</v>
      </c>
    </row>
    <row r="60" spans="2:11" ht="120" x14ac:dyDescent="0.25">
      <c r="B60" s="3" t="s">
        <v>382</v>
      </c>
      <c r="C60" s="3" t="s">
        <v>392</v>
      </c>
      <c r="D60" s="28" t="s">
        <v>258</v>
      </c>
      <c r="E60" s="3" t="s">
        <v>356</v>
      </c>
      <c r="F60" s="3" t="s">
        <v>412</v>
      </c>
      <c r="G60" s="3" t="s">
        <v>24</v>
      </c>
      <c r="H60" s="3" t="s">
        <v>29</v>
      </c>
      <c r="I60" s="3" t="s">
        <v>11</v>
      </c>
      <c r="J60" s="3" t="s">
        <v>25</v>
      </c>
      <c r="K60" s="3" t="s">
        <v>405</v>
      </c>
    </row>
    <row r="61" spans="2:11" ht="90" x14ac:dyDescent="0.25">
      <c r="B61" s="3" t="s">
        <v>326</v>
      </c>
      <c r="C61" s="3" t="s">
        <v>633</v>
      </c>
      <c r="D61" s="28" t="s">
        <v>258</v>
      </c>
      <c r="E61" s="3" t="s">
        <v>355</v>
      </c>
      <c r="F61" s="3" t="s">
        <v>539</v>
      </c>
      <c r="G61" s="3" t="s">
        <v>455</v>
      </c>
      <c r="H61" s="3"/>
      <c r="I61" s="3" t="s">
        <v>15</v>
      </c>
      <c r="J61" s="3" t="s">
        <v>306</v>
      </c>
      <c r="K61" s="3" t="s">
        <v>346</v>
      </c>
    </row>
    <row r="62" spans="2:11" ht="105" x14ac:dyDescent="0.25">
      <c r="B62" s="3" t="s">
        <v>383</v>
      </c>
      <c r="C62" s="3" t="s">
        <v>634</v>
      </c>
      <c r="D62" s="28" t="s">
        <v>258</v>
      </c>
      <c r="E62" s="3" t="s">
        <v>355</v>
      </c>
      <c r="F62" s="3" t="s">
        <v>635</v>
      </c>
      <c r="G62" s="3" t="s">
        <v>455</v>
      </c>
      <c r="H62" s="3"/>
      <c r="I62" s="3" t="s">
        <v>15</v>
      </c>
      <c r="J62" s="3" t="s">
        <v>306</v>
      </c>
      <c r="K62" s="3" t="s">
        <v>556</v>
      </c>
    </row>
    <row r="63" spans="2:11" ht="90" x14ac:dyDescent="0.25">
      <c r="B63" s="3" t="s">
        <v>327</v>
      </c>
      <c r="C63" s="3" t="s">
        <v>636</v>
      </c>
      <c r="D63" s="28" t="s">
        <v>258</v>
      </c>
      <c r="E63" s="3" t="s">
        <v>355</v>
      </c>
      <c r="F63" s="3" t="s">
        <v>540</v>
      </c>
      <c r="G63" s="3" t="s">
        <v>455</v>
      </c>
      <c r="H63" s="3"/>
      <c r="I63" s="3" t="s">
        <v>15</v>
      </c>
      <c r="J63" s="3" t="s">
        <v>306</v>
      </c>
      <c r="K63" s="3" t="s">
        <v>346</v>
      </c>
    </row>
    <row r="64" spans="2:11" ht="105" x14ac:dyDescent="0.25">
      <c r="B64" s="3" t="s">
        <v>384</v>
      </c>
      <c r="C64" s="3" t="s">
        <v>637</v>
      </c>
      <c r="D64" s="28" t="s">
        <v>258</v>
      </c>
      <c r="E64" s="3" t="s">
        <v>355</v>
      </c>
      <c r="F64" s="3" t="s">
        <v>638</v>
      </c>
      <c r="G64" s="3" t="s">
        <v>455</v>
      </c>
      <c r="H64" s="3"/>
      <c r="I64" s="3" t="s">
        <v>15</v>
      </c>
      <c r="J64" s="3" t="s">
        <v>306</v>
      </c>
      <c r="K64" s="3" t="s">
        <v>555</v>
      </c>
    </row>
    <row r="65" spans="2:11" ht="90" x14ac:dyDescent="0.25">
      <c r="B65" s="3" t="s">
        <v>328</v>
      </c>
      <c r="C65" s="3" t="s">
        <v>639</v>
      </c>
      <c r="D65" s="28" t="s">
        <v>258</v>
      </c>
      <c r="E65" s="3" t="s">
        <v>355</v>
      </c>
      <c r="F65" s="3" t="s">
        <v>541</v>
      </c>
      <c r="G65" s="3" t="s">
        <v>455</v>
      </c>
      <c r="H65" s="3"/>
      <c r="I65" s="3" t="s">
        <v>485</v>
      </c>
      <c r="J65" s="3" t="s">
        <v>306</v>
      </c>
      <c r="K65" s="3" t="s">
        <v>542</v>
      </c>
    </row>
    <row r="66" spans="2:11" ht="135" x14ac:dyDescent="0.25">
      <c r="B66" s="3" t="s">
        <v>385</v>
      </c>
      <c r="C66" s="3" t="s">
        <v>640</v>
      </c>
      <c r="D66" s="28" t="s">
        <v>258</v>
      </c>
      <c r="E66" s="3" t="s">
        <v>355</v>
      </c>
      <c r="F66" s="3" t="s">
        <v>641</v>
      </c>
      <c r="G66" s="3" t="s">
        <v>455</v>
      </c>
      <c r="H66" s="3"/>
      <c r="I66" s="3" t="s">
        <v>566</v>
      </c>
      <c r="J66" s="3" t="s">
        <v>306</v>
      </c>
      <c r="K66" s="3" t="s">
        <v>567</v>
      </c>
    </row>
    <row r="67" spans="2:11" ht="105" x14ac:dyDescent="0.25">
      <c r="B67" s="3" t="s">
        <v>329</v>
      </c>
      <c r="C67" s="3" t="s">
        <v>642</v>
      </c>
      <c r="D67" s="28" t="s">
        <v>258</v>
      </c>
      <c r="E67" s="3" t="s">
        <v>355</v>
      </c>
      <c r="F67" s="3" t="s">
        <v>543</v>
      </c>
      <c r="G67" s="3" t="s">
        <v>455</v>
      </c>
      <c r="H67" s="3"/>
      <c r="I67" s="3" t="s">
        <v>485</v>
      </c>
      <c r="J67" s="3" t="s">
        <v>306</v>
      </c>
      <c r="K67" s="3" t="s">
        <v>544</v>
      </c>
    </row>
    <row r="68" spans="2:11" ht="120" x14ac:dyDescent="0.25">
      <c r="B68" s="3" t="s">
        <v>386</v>
      </c>
      <c r="C68" s="3" t="s">
        <v>643</v>
      </c>
      <c r="D68" s="28" t="s">
        <v>258</v>
      </c>
      <c r="E68" s="3" t="s">
        <v>355</v>
      </c>
      <c r="F68" s="3" t="s">
        <v>644</v>
      </c>
      <c r="G68" s="3" t="s">
        <v>455</v>
      </c>
      <c r="H68" s="3"/>
      <c r="I68" s="3" t="s">
        <v>485</v>
      </c>
      <c r="J68" s="3" t="s">
        <v>306</v>
      </c>
      <c r="K68" s="3" t="s">
        <v>568</v>
      </c>
    </row>
    <row r="69" spans="2:11" ht="330" x14ac:dyDescent="0.25">
      <c r="B69" s="3" t="s">
        <v>290</v>
      </c>
      <c r="C69" s="3" t="s">
        <v>366</v>
      </c>
      <c r="D69" s="28" t="s">
        <v>258</v>
      </c>
      <c r="E69" s="3" t="s">
        <v>356</v>
      </c>
      <c r="F69" s="3" t="s">
        <v>413</v>
      </c>
      <c r="G69" s="3" t="s">
        <v>24</v>
      </c>
      <c r="H69" s="3" t="s">
        <v>29</v>
      </c>
      <c r="I69" s="3" t="s">
        <v>11</v>
      </c>
      <c r="J69" s="3" t="s">
        <v>25</v>
      </c>
      <c r="K69" s="3" t="s">
        <v>698</v>
      </c>
    </row>
    <row r="70" spans="2:11" ht="330" x14ac:dyDescent="0.25">
      <c r="B70" s="3" t="s">
        <v>387</v>
      </c>
      <c r="C70" s="3" t="s">
        <v>393</v>
      </c>
      <c r="D70" s="28" t="s">
        <v>258</v>
      </c>
      <c r="E70" s="3" t="s">
        <v>356</v>
      </c>
      <c r="F70" s="3" t="s">
        <v>414</v>
      </c>
      <c r="G70" s="3" t="s">
        <v>24</v>
      </c>
      <c r="H70" s="3" t="s">
        <v>29</v>
      </c>
      <c r="I70" s="3" t="s">
        <v>11</v>
      </c>
      <c r="J70" s="3" t="s">
        <v>25</v>
      </c>
      <c r="K70" s="3" t="s">
        <v>699</v>
      </c>
    </row>
    <row r="71" spans="2:11" ht="105" x14ac:dyDescent="0.25">
      <c r="B71" s="3" t="s">
        <v>330</v>
      </c>
      <c r="C71" s="3" t="s">
        <v>700</v>
      </c>
      <c r="D71" s="28" t="s">
        <v>258</v>
      </c>
      <c r="E71" s="3" t="s">
        <v>355</v>
      </c>
      <c r="F71" s="3" t="s">
        <v>545</v>
      </c>
      <c r="G71" s="3" t="s">
        <v>455</v>
      </c>
      <c r="H71" s="3"/>
      <c r="I71" s="3" t="s">
        <v>701</v>
      </c>
      <c r="J71" s="3" t="s">
        <v>306</v>
      </c>
      <c r="K71" s="3" t="s">
        <v>702</v>
      </c>
    </row>
    <row r="72" spans="2:11" ht="120" x14ac:dyDescent="0.25">
      <c r="B72" s="3" t="s">
        <v>388</v>
      </c>
      <c r="C72" s="3" t="s">
        <v>703</v>
      </c>
      <c r="D72" s="28" t="s">
        <v>258</v>
      </c>
      <c r="E72" s="3" t="s">
        <v>355</v>
      </c>
      <c r="F72" s="3" t="s">
        <v>704</v>
      </c>
      <c r="G72" s="3" t="s">
        <v>455</v>
      </c>
      <c r="H72" s="3"/>
      <c r="I72" s="3" t="s">
        <v>705</v>
      </c>
      <c r="J72" s="3" t="s">
        <v>306</v>
      </c>
      <c r="K72" s="3" t="s">
        <v>706</v>
      </c>
    </row>
    <row r="73" spans="2:11" ht="105" x14ac:dyDescent="0.25">
      <c r="B73" s="3" t="s">
        <v>331</v>
      </c>
      <c r="C73" s="3" t="s">
        <v>707</v>
      </c>
      <c r="D73" s="28" t="s">
        <v>258</v>
      </c>
      <c r="E73" s="3" t="s">
        <v>355</v>
      </c>
      <c r="F73" s="3" t="s">
        <v>546</v>
      </c>
      <c r="G73" s="3" t="s">
        <v>455</v>
      </c>
      <c r="H73" s="3"/>
      <c r="I73" s="3" t="s">
        <v>701</v>
      </c>
      <c r="J73" s="3" t="s">
        <v>306</v>
      </c>
      <c r="K73" s="3" t="s">
        <v>708</v>
      </c>
    </row>
    <row r="74" spans="2:11" ht="120" x14ac:dyDescent="0.25">
      <c r="B74" s="3" t="s">
        <v>389</v>
      </c>
      <c r="C74" s="3" t="s">
        <v>703</v>
      </c>
      <c r="D74" s="28" t="s">
        <v>258</v>
      </c>
      <c r="E74" s="3" t="s">
        <v>355</v>
      </c>
      <c r="F74" s="3" t="s">
        <v>709</v>
      </c>
      <c r="G74" s="3" t="s">
        <v>455</v>
      </c>
      <c r="H74" s="3"/>
      <c r="I74" s="3" t="s">
        <v>705</v>
      </c>
      <c r="J74" s="3" t="s">
        <v>306</v>
      </c>
      <c r="K74" s="3" t="s">
        <v>710</v>
      </c>
    </row>
    <row r="75" spans="2:11" ht="75" x14ac:dyDescent="0.25">
      <c r="B75" s="3" t="s">
        <v>272</v>
      </c>
      <c r="C75" s="3" t="s">
        <v>711</v>
      </c>
      <c r="D75" s="28" t="s">
        <v>258</v>
      </c>
      <c r="E75" s="3" t="s">
        <v>355</v>
      </c>
      <c r="F75" s="3" t="s">
        <v>712</v>
      </c>
      <c r="G75" s="3" t="s">
        <v>455</v>
      </c>
      <c r="H75" s="30"/>
      <c r="I75" s="3" t="s">
        <v>11</v>
      </c>
      <c r="J75" s="3" t="s">
        <v>713</v>
      </c>
      <c r="K75" s="3" t="s">
        <v>714</v>
      </c>
    </row>
    <row r="76" spans="2:11" ht="135" x14ac:dyDescent="0.25">
      <c r="B76" s="3" t="s">
        <v>287</v>
      </c>
      <c r="C76" s="3" t="s">
        <v>314</v>
      </c>
      <c r="D76" s="28" t="s">
        <v>258</v>
      </c>
      <c r="E76" s="3" t="s">
        <v>356</v>
      </c>
      <c r="F76" s="3" t="s">
        <v>715</v>
      </c>
      <c r="G76" s="3" t="s">
        <v>24</v>
      </c>
      <c r="H76" s="3" t="s">
        <v>29</v>
      </c>
      <c r="I76" s="3" t="s">
        <v>11</v>
      </c>
      <c r="J76" s="3" t="s">
        <v>25</v>
      </c>
      <c r="K76" s="3" t="s">
        <v>716</v>
      </c>
    </row>
    <row r="77" spans="2:11" ht="90" x14ac:dyDescent="0.25">
      <c r="B77" s="3" t="s">
        <v>288</v>
      </c>
      <c r="C77" s="3" t="s">
        <v>289</v>
      </c>
      <c r="D77" s="28" t="s">
        <v>258</v>
      </c>
      <c r="E77" s="3" t="s">
        <v>356</v>
      </c>
      <c r="F77" s="3" t="s">
        <v>717</v>
      </c>
      <c r="G77" s="3" t="s">
        <v>24</v>
      </c>
      <c r="H77" s="3" t="s">
        <v>29</v>
      </c>
      <c r="I77" s="3" t="s">
        <v>11</v>
      </c>
      <c r="J77" s="3" t="s">
        <v>25</v>
      </c>
      <c r="K77" s="3" t="s">
        <v>716</v>
      </c>
    </row>
    <row r="78" spans="2:11" ht="270" x14ac:dyDescent="0.25">
      <c r="B78" s="3" t="s">
        <v>315</v>
      </c>
      <c r="C78" s="6" t="s">
        <v>343</v>
      </c>
      <c r="D78" s="28" t="s">
        <v>258</v>
      </c>
      <c r="E78" s="6" t="s">
        <v>356</v>
      </c>
      <c r="F78" s="6" t="s">
        <v>722</v>
      </c>
      <c r="G78" s="6" t="s">
        <v>24</v>
      </c>
      <c r="H78" s="6" t="s">
        <v>273</v>
      </c>
      <c r="I78" s="6" t="s">
        <v>723</v>
      </c>
      <c r="J78" s="6" t="s">
        <v>25</v>
      </c>
      <c r="K78" s="25" t="s">
        <v>645</v>
      </c>
    </row>
    <row r="79" spans="2:11" ht="135" x14ac:dyDescent="0.25">
      <c r="B79" s="3" t="s">
        <v>316</v>
      </c>
      <c r="C79" s="3" t="s">
        <v>724</v>
      </c>
      <c r="D79" s="28" t="s">
        <v>258</v>
      </c>
      <c r="E79" s="3" t="s">
        <v>357</v>
      </c>
      <c r="F79" s="3" t="s">
        <v>725</v>
      </c>
      <c r="G79" s="3" t="s">
        <v>454</v>
      </c>
      <c r="H79" s="3"/>
      <c r="I79" s="3" t="s">
        <v>487</v>
      </c>
      <c r="J79" s="3" t="s">
        <v>268</v>
      </c>
      <c r="K79" s="3" t="s">
        <v>726</v>
      </c>
    </row>
    <row r="80" spans="2:11" ht="135" x14ac:dyDescent="0.25">
      <c r="B80" s="3" t="s">
        <v>462</v>
      </c>
      <c r="C80" s="3" t="s">
        <v>465</v>
      </c>
      <c r="D80" s="28" t="s">
        <v>258</v>
      </c>
      <c r="E80" s="3" t="s">
        <v>356</v>
      </c>
      <c r="F80" s="3" t="s">
        <v>547</v>
      </c>
      <c r="G80" s="3" t="s">
        <v>24</v>
      </c>
      <c r="H80" s="3" t="s">
        <v>29</v>
      </c>
      <c r="I80" s="3" t="s">
        <v>11</v>
      </c>
      <c r="J80" s="3" t="s">
        <v>25</v>
      </c>
      <c r="K80" s="3" t="s">
        <v>727</v>
      </c>
    </row>
    <row r="81" spans="2:11" ht="120" x14ac:dyDescent="0.25">
      <c r="B81" s="3" t="s">
        <v>317</v>
      </c>
      <c r="C81" s="3" t="s">
        <v>728</v>
      </c>
      <c r="D81" s="28" t="s">
        <v>258</v>
      </c>
      <c r="E81" s="3" t="s">
        <v>355</v>
      </c>
      <c r="F81" s="3" t="s">
        <v>729</v>
      </c>
      <c r="G81" s="3" t="s">
        <v>453</v>
      </c>
      <c r="H81" s="3"/>
      <c r="I81" s="3" t="s">
        <v>548</v>
      </c>
      <c r="J81" s="3" t="s">
        <v>549</v>
      </c>
      <c r="K81" s="3" t="s">
        <v>730</v>
      </c>
    </row>
    <row r="82" spans="2:11" ht="135" x14ac:dyDescent="0.25">
      <c r="B82" s="3" t="s">
        <v>463</v>
      </c>
      <c r="C82" s="3" t="s">
        <v>464</v>
      </c>
      <c r="D82" s="28" t="s">
        <v>258</v>
      </c>
      <c r="E82" s="3" t="s">
        <v>356</v>
      </c>
      <c r="F82" s="3" t="s">
        <v>502</v>
      </c>
      <c r="G82" s="3" t="s">
        <v>24</v>
      </c>
      <c r="H82" s="3" t="s">
        <v>29</v>
      </c>
      <c r="I82" s="3" t="s">
        <v>11</v>
      </c>
      <c r="J82" s="3" t="s">
        <v>25</v>
      </c>
      <c r="K82" s="3" t="s">
        <v>731</v>
      </c>
    </row>
    <row r="83" spans="2:11" ht="135" x14ac:dyDescent="0.25">
      <c r="B83" s="3" t="s">
        <v>318</v>
      </c>
      <c r="C83" s="3" t="s">
        <v>732</v>
      </c>
      <c r="D83" s="28" t="s">
        <v>258</v>
      </c>
      <c r="E83" s="3" t="s">
        <v>355</v>
      </c>
      <c r="F83" s="3" t="s">
        <v>733</v>
      </c>
      <c r="G83" s="3" t="s">
        <v>453</v>
      </c>
      <c r="H83" s="3"/>
      <c r="I83" s="3" t="s">
        <v>550</v>
      </c>
      <c r="J83" s="3" t="s">
        <v>551</v>
      </c>
      <c r="K83" s="3" t="s">
        <v>734</v>
      </c>
    </row>
    <row r="84" spans="2:11" ht="75" x14ac:dyDescent="0.25">
      <c r="B84" s="3" t="s">
        <v>319</v>
      </c>
      <c r="C84" s="3" t="s">
        <v>320</v>
      </c>
      <c r="D84" s="28" t="s">
        <v>258</v>
      </c>
      <c r="E84" s="3" t="s">
        <v>355</v>
      </c>
      <c r="F84" s="3" t="s">
        <v>646</v>
      </c>
      <c r="G84" s="3" t="s">
        <v>455</v>
      </c>
      <c r="H84" s="3"/>
      <c r="I84" s="3" t="s">
        <v>487</v>
      </c>
      <c r="J84" s="3" t="s">
        <v>753</v>
      </c>
      <c r="K84" s="3" t="s">
        <v>754</v>
      </c>
    </row>
    <row r="85" spans="2:11" ht="105" x14ac:dyDescent="0.25">
      <c r="B85" s="3" t="s">
        <v>321</v>
      </c>
      <c r="C85" s="3" t="s">
        <v>322</v>
      </c>
      <c r="D85" s="28" t="s">
        <v>258</v>
      </c>
      <c r="E85" s="3" t="s">
        <v>355</v>
      </c>
      <c r="F85" s="3" t="s">
        <v>647</v>
      </c>
      <c r="G85" s="3" t="s">
        <v>455</v>
      </c>
      <c r="H85" s="3"/>
      <c r="I85" s="3" t="s">
        <v>487</v>
      </c>
      <c r="J85" s="3" t="s">
        <v>753</v>
      </c>
      <c r="K85" s="3" t="s">
        <v>755</v>
      </c>
    </row>
    <row r="86" spans="2:11" ht="90" x14ac:dyDescent="0.25">
      <c r="B86" s="3" t="s">
        <v>286</v>
      </c>
      <c r="C86" s="3" t="s">
        <v>323</v>
      </c>
      <c r="D86" s="28" t="s">
        <v>258</v>
      </c>
      <c r="E86" s="3" t="s">
        <v>355</v>
      </c>
      <c r="F86" s="3" t="s">
        <v>648</v>
      </c>
      <c r="G86" s="3" t="s">
        <v>649</v>
      </c>
      <c r="H86" s="3"/>
      <c r="I86" s="3" t="s">
        <v>487</v>
      </c>
      <c r="J86" s="3" t="s">
        <v>650</v>
      </c>
      <c r="K86" s="3" t="s">
        <v>735</v>
      </c>
    </row>
    <row r="87" spans="2:11" ht="75" x14ac:dyDescent="0.25">
      <c r="B87" s="3" t="s">
        <v>332</v>
      </c>
      <c r="C87" s="3" t="s">
        <v>342</v>
      </c>
      <c r="D87" s="28" t="s">
        <v>258</v>
      </c>
      <c r="E87" s="3" t="s">
        <v>355</v>
      </c>
      <c r="F87" s="3" t="s">
        <v>737</v>
      </c>
      <c r="G87" s="3" t="s">
        <v>24</v>
      </c>
      <c r="H87" s="3" t="s">
        <v>736</v>
      </c>
      <c r="I87" s="3" t="s">
        <v>11</v>
      </c>
      <c r="J87" s="3" t="s">
        <v>25</v>
      </c>
      <c r="K87" s="3"/>
    </row>
    <row r="88" spans="2:11" ht="225" x14ac:dyDescent="0.25">
      <c r="B88" s="1" t="s">
        <v>333</v>
      </c>
      <c r="C88" s="1" t="s">
        <v>344</v>
      </c>
      <c r="D88" s="29" t="s">
        <v>364</v>
      </c>
      <c r="E88" s="6" t="s">
        <v>356</v>
      </c>
      <c r="F88" s="1" t="s">
        <v>739</v>
      </c>
      <c r="G88" s="1" t="s">
        <v>24</v>
      </c>
      <c r="H88" s="1" t="s">
        <v>312</v>
      </c>
      <c r="I88" s="1" t="s">
        <v>11</v>
      </c>
      <c r="J88" s="1" t="s">
        <v>25</v>
      </c>
      <c r="K88" s="31" t="s">
        <v>738</v>
      </c>
    </row>
    <row r="89" spans="2:11" ht="90" x14ac:dyDescent="0.25">
      <c r="B89" s="3" t="s">
        <v>478</v>
      </c>
      <c r="C89" s="3" t="s">
        <v>460</v>
      </c>
      <c r="D89" s="29" t="s">
        <v>364</v>
      </c>
      <c r="E89" s="3" t="s">
        <v>356</v>
      </c>
      <c r="F89" s="3" t="s">
        <v>503</v>
      </c>
      <c r="G89" s="3" t="s">
        <v>24</v>
      </c>
      <c r="H89" s="3" t="s">
        <v>29</v>
      </c>
      <c r="I89" s="3" t="s">
        <v>11</v>
      </c>
      <c r="J89" s="3" t="s">
        <v>25</v>
      </c>
      <c r="K89" s="3" t="s">
        <v>461</v>
      </c>
    </row>
    <row r="90" spans="2:11" ht="135" x14ac:dyDescent="0.25">
      <c r="B90" s="3" t="s">
        <v>479</v>
      </c>
      <c r="C90" s="3" t="s">
        <v>590</v>
      </c>
      <c r="D90" s="29" t="s">
        <v>364</v>
      </c>
      <c r="E90" s="3" t="s">
        <v>356</v>
      </c>
      <c r="F90" s="3" t="s">
        <v>504</v>
      </c>
      <c r="G90" s="3" t="s">
        <v>24</v>
      </c>
      <c r="H90" s="3" t="s">
        <v>29</v>
      </c>
      <c r="I90" s="3" t="s">
        <v>11</v>
      </c>
      <c r="J90" s="3" t="s">
        <v>25</v>
      </c>
      <c r="K90" s="3" t="s">
        <v>740</v>
      </c>
    </row>
    <row r="91" spans="2:11" ht="135" x14ac:dyDescent="0.25">
      <c r="B91" s="3" t="s">
        <v>307</v>
      </c>
      <c r="C91" s="3" t="s">
        <v>741</v>
      </c>
      <c r="D91" s="29" t="s">
        <v>364</v>
      </c>
      <c r="E91" s="3" t="s">
        <v>357</v>
      </c>
      <c r="F91" s="3" t="s">
        <v>651</v>
      </c>
      <c r="G91" s="3" t="s">
        <v>457</v>
      </c>
      <c r="H91" s="3"/>
      <c r="I91" s="3" t="s">
        <v>742</v>
      </c>
      <c r="J91" s="3" t="s">
        <v>375</v>
      </c>
      <c r="K91" s="3" t="s">
        <v>652</v>
      </c>
    </row>
    <row r="92" spans="2:11" ht="135" x14ac:dyDescent="0.25">
      <c r="B92" s="3" t="s">
        <v>308</v>
      </c>
      <c r="C92" s="3" t="s">
        <v>743</v>
      </c>
      <c r="D92" s="29" t="s">
        <v>364</v>
      </c>
      <c r="E92" s="3" t="s">
        <v>357</v>
      </c>
      <c r="F92" s="3" t="s">
        <v>653</v>
      </c>
      <c r="G92" s="3" t="s">
        <v>457</v>
      </c>
      <c r="H92" s="3"/>
      <c r="I92" s="3" t="s">
        <v>742</v>
      </c>
      <c r="J92" s="3" t="s">
        <v>375</v>
      </c>
      <c r="K92" s="3" t="s">
        <v>654</v>
      </c>
    </row>
    <row r="93" spans="2:11" ht="120" x14ac:dyDescent="0.25">
      <c r="B93" s="3" t="s">
        <v>474</v>
      </c>
      <c r="C93" s="3" t="s">
        <v>744</v>
      </c>
      <c r="D93" s="29" t="s">
        <v>364</v>
      </c>
      <c r="E93" s="3" t="s">
        <v>357</v>
      </c>
      <c r="F93" s="3" t="s">
        <v>488</v>
      </c>
      <c r="G93" s="3" t="s">
        <v>458</v>
      </c>
      <c r="H93" s="3"/>
      <c r="I93" s="3" t="s">
        <v>15</v>
      </c>
      <c r="J93" s="3" t="s">
        <v>477</v>
      </c>
      <c r="K93" s="3" t="s">
        <v>745</v>
      </c>
    </row>
    <row r="94" spans="2:11" ht="150" x14ac:dyDescent="0.25">
      <c r="B94" s="3" t="s">
        <v>601</v>
      </c>
      <c r="C94" s="3" t="s">
        <v>591</v>
      </c>
      <c r="D94" s="29" t="s">
        <v>364</v>
      </c>
      <c r="E94" s="3" t="s">
        <v>356</v>
      </c>
      <c r="F94" s="3" t="s">
        <v>598</v>
      </c>
      <c r="G94" s="3" t="s">
        <v>24</v>
      </c>
      <c r="H94" s="3" t="s">
        <v>29</v>
      </c>
      <c r="I94" s="3" t="s">
        <v>11</v>
      </c>
      <c r="J94" s="3" t="s">
        <v>25</v>
      </c>
      <c r="K94" s="3" t="s">
        <v>599</v>
      </c>
    </row>
    <row r="95" spans="2:11" ht="180" x14ac:dyDescent="0.25">
      <c r="B95" s="3" t="s">
        <v>593</v>
      </c>
      <c r="C95" s="3" t="s">
        <v>594</v>
      </c>
      <c r="D95" s="29" t="s">
        <v>364</v>
      </c>
      <c r="E95" s="3" t="s">
        <v>356</v>
      </c>
      <c r="F95" s="3" t="s">
        <v>603</v>
      </c>
      <c r="G95" s="3" t="s">
        <v>24</v>
      </c>
      <c r="H95" s="3" t="s">
        <v>29</v>
      </c>
      <c r="I95" s="3" t="s">
        <v>11</v>
      </c>
      <c r="J95" s="3" t="s">
        <v>25</v>
      </c>
      <c r="K95" s="3" t="s">
        <v>604</v>
      </c>
    </row>
    <row r="96" spans="2:11" ht="120" x14ac:dyDescent="0.25">
      <c r="B96" s="3" t="s">
        <v>596</v>
      </c>
      <c r="C96" s="3" t="s">
        <v>600</v>
      </c>
      <c r="D96" s="29" t="s">
        <v>364</v>
      </c>
      <c r="E96" s="3" t="s">
        <v>357</v>
      </c>
      <c r="F96" s="3" t="s">
        <v>746</v>
      </c>
      <c r="G96" s="3" t="s">
        <v>458</v>
      </c>
      <c r="H96" s="3"/>
      <c r="I96" s="3" t="s">
        <v>602</v>
      </c>
      <c r="J96" s="3" t="s">
        <v>747</v>
      </c>
      <c r="K96" s="3" t="s">
        <v>605</v>
      </c>
    </row>
    <row r="97" spans="2:12" ht="210" x14ac:dyDescent="0.25">
      <c r="B97" s="3" t="s">
        <v>805</v>
      </c>
      <c r="C97" s="3" t="s">
        <v>806</v>
      </c>
      <c r="D97" s="29" t="s">
        <v>364</v>
      </c>
      <c r="E97" s="3" t="s">
        <v>356</v>
      </c>
      <c r="F97" s="3" t="s">
        <v>810</v>
      </c>
      <c r="G97" s="3" t="s">
        <v>24</v>
      </c>
      <c r="H97" s="3" t="s">
        <v>29</v>
      </c>
      <c r="I97" s="3" t="s">
        <v>11</v>
      </c>
      <c r="J97" s="3" t="s">
        <v>25</v>
      </c>
      <c r="K97" s="3" t="s">
        <v>807</v>
      </c>
      <c r="L97" s="6" t="s">
        <v>799</v>
      </c>
    </row>
    <row r="98" spans="2:12" ht="180" x14ac:dyDescent="0.25">
      <c r="B98" s="3" t="s">
        <v>595</v>
      </c>
      <c r="C98" s="3" t="s">
        <v>808</v>
      </c>
      <c r="D98" s="29" t="s">
        <v>364</v>
      </c>
      <c r="E98" s="3" t="s">
        <v>356</v>
      </c>
      <c r="F98" s="3" t="s">
        <v>809</v>
      </c>
      <c r="G98" s="3" t="s">
        <v>24</v>
      </c>
      <c r="H98" s="3" t="s">
        <v>29</v>
      </c>
      <c r="I98" s="3" t="s">
        <v>11</v>
      </c>
      <c r="J98" s="3" t="s">
        <v>25</v>
      </c>
      <c r="K98" s="3" t="s">
        <v>811</v>
      </c>
      <c r="L98" s="6" t="s">
        <v>796</v>
      </c>
    </row>
    <row r="99" spans="2:12" ht="150" x14ac:dyDescent="0.25">
      <c r="B99" s="3" t="s">
        <v>597</v>
      </c>
      <c r="C99" s="3" t="s">
        <v>812</v>
      </c>
      <c r="D99" s="29" t="s">
        <v>364</v>
      </c>
      <c r="E99" s="3" t="s">
        <v>357</v>
      </c>
      <c r="F99" s="3" t="s">
        <v>813</v>
      </c>
      <c r="G99" s="3" t="s">
        <v>457</v>
      </c>
      <c r="H99" s="3"/>
      <c r="I99" s="3" t="s">
        <v>814</v>
      </c>
      <c r="J99" s="3" t="s">
        <v>480</v>
      </c>
      <c r="K99" s="3" t="s">
        <v>815</v>
      </c>
      <c r="L99" s="6" t="s">
        <v>797</v>
      </c>
    </row>
    <row r="100" spans="2:12" ht="90" x14ac:dyDescent="0.25">
      <c r="B100" s="3" t="s">
        <v>406</v>
      </c>
      <c r="C100" s="3" t="s">
        <v>407</v>
      </c>
      <c r="D100" s="29" t="s">
        <v>364</v>
      </c>
      <c r="E100" s="3" t="s">
        <v>356</v>
      </c>
      <c r="F100" s="3" t="s">
        <v>408</v>
      </c>
      <c r="G100" s="3" t="s">
        <v>24</v>
      </c>
      <c r="H100" s="3" t="s">
        <v>29</v>
      </c>
      <c r="I100" s="3" t="s">
        <v>11</v>
      </c>
      <c r="J100" s="3" t="s">
        <v>25</v>
      </c>
      <c r="K100" s="3" t="s">
        <v>476</v>
      </c>
    </row>
    <row r="101" spans="2:12" ht="90" x14ac:dyDescent="0.25">
      <c r="B101" s="3" t="s">
        <v>309</v>
      </c>
      <c r="C101" s="3" t="s">
        <v>347</v>
      </c>
      <c r="D101" s="29" t="s">
        <v>364</v>
      </c>
      <c r="E101" s="3" t="s">
        <v>357</v>
      </c>
      <c r="F101" s="3" t="s">
        <v>816</v>
      </c>
      <c r="G101" s="3" t="s">
        <v>817</v>
      </c>
      <c r="H101" s="3"/>
      <c r="I101" s="3" t="s">
        <v>818</v>
      </c>
      <c r="J101" s="20" t="s">
        <v>376</v>
      </c>
      <c r="K101" s="3" t="s">
        <v>819</v>
      </c>
    </row>
    <row r="102" spans="2:12" ht="105" x14ac:dyDescent="0.25">
      <c r="B102" s="3" t="s">
        <v>415</v>
      </c>
      <c r="C102" s="3" t="s">
        <v>416</v>
      </c>
      <c r="D102" s="29" t="s">
        <v>364</v>
      </c>
      <c r="E102" s="3" t="s">
        <v>356</v>
      </c>
      <c r="F102" s="3" t="s">
        <v>489</v>
      </c>
      <c r="G102" s="3" t="s">
        <v>24</v>
      </c>
      <c r="H102" s="3" t="s">
        <v>29</v>
      </c>
      <c r="I102" s="3" t="s">
        <v>11</v>
      </c>
      <c r="J102" s="3" t="s">
        <v>25</v>
      </c>
      <c r="K102" s="3" t="s">
        <v>475</v>
      </c>
    </row>
    <row r="103" spans="2:12" ht="105" x14ac:dyDescent="0.25">
      <c r="B103" s="3" t="s">
        <v>310</v>
      </c>
      <c r="C103" s="3" t="s">
        <v>348</v>
      </c>
      <c r="D103" s="29" t="s">
        <v>364</v>
      </c>
      <c r="E103" s="3" t="s">
        <v>357</v>
      </c>
      <c r="F103" s="3" t="s">
        <v>820</v>
      </c>
      <c r="G103" s="3" t="s">
        <v>458</v>
      </c>
      <c r="H103" s="3"/>
      <c r="I103" s="3" t="s">
        <v>821</v>
      </c>
      <c r="J103" s="3" t="s">
        <v>377</v>
      </c>
      <c r="K103" s="3" t="s">
        <v>822</v>
      </c>
    </row>
    <row r="104" spans="2:12" ht="150" x14ac:dyDescent="0.25">
      <c r="B104" s="3" t="s">
        <v>417</v>
      </c>
      <c r="C104" s="3" t="s">
        <v>749</v>
      </c>
      <c r="D104" s="29" t="s">
        <v>364</v>
      </c>
      <c r="E104" s="3" t="s">
        <v>356</v>
      </c>
      <c r="F104" s="3" t="s">
        <v>418</v>
      </c>
      <c r="G104" s="3" t="s">
        <v>24</v>
      </c>
      <c r="H104" s="3" t="s">
        <v>29</v>
      </c>
      <c r="I104" s="3" t="s">
        <v>11</v>
      </c>
      <c r="J104" s="3" t="s">
        <v>25</v>
      </c>
      <c r="K104" s="3" t="s">
        <v>748</v>
      </c>
    </row>
    <row r="105" spans="2:12" ht="120" x14ac:dyDescent="0.25">
      <c r="B105" s="3" t="s">
        <v>311</v>
      </c>
      <c r="C105" s="3" t="s">
        <v>750</v>
      </c>
      <c r="D105" s="29" t="s">
        <v>364</v>
      </c>
      <c r="E105" s="3" t="s">
        <v>357</v>
      </c>
      <c r="F105" s="3" t="s">
        <v>823</v>
      </c>
      <c r="G105" s="3" t="s">
        <v>458</v>
      </c>
      <c r="H105" s="3"/>
      <c r="I105" s="3" t="s">
        <v>824</v>
      </c>
      <c r="J105" s="3" t="s">
        <v>377</v>
      </c>
      <c r="K105" s="3" t="s">
        <v>825</v>
      </c>
    </row>
    <row r="106" spans="2:12" ht="135" x14ac:dyDescent="0.25">
      <c r="B106" s="3" t="s">
        <v>579</v>
      </c>
      <c r="C106" s="3" t="s">
        <v>580</v>
      </c>
      <c r="D106" s="29" t="s">
        <v>364</v>
      </c>
      <c r="E106" s="3" t="s">
        <v>356</v>
      </c>
      <c r="F106" s="3" t="s">
        <v>581</v>
      </c>
      <c r="G106" s="3" t="s">
        <v>24</v>
      </c>
      <c r="H106" s="3" t="s">
        <v>29</v>
      </c>
      <c r="I106" s="3" t="s">
        <v>11</v>
      </c>
      <c r="J106" s="3" t="s">
        <v>25</v>
      </c>
      <c r="K106" s="3"/>
    </row>
    <row r="107" spans="2:12" ht="105" x14ac:dyDescent="0.25">
      <c r="B107" s="3" t="s">
        <v>349</v>
      </c>
      <c r="C107" s="3" t="s">
        <v>352</v>
      </c>
      <c r="D107" s="29" t="s">
        <v>364</v>
      </c>
      <c r="E107" s="3" t="s">
        <v>355</v>
      </c>
      <c r="F107" s="3" t="s">
        <v>655</v>
      </c>
      <c r="G107" s="3" t="s">
        <v>656</v>
      </c>
      <c r="H107" s="3"/>
      <c r="I107" s="3" t="s">
        <v>582</v>
      </c>
      <c r="J107" s="3" t="s">
        <v>657</v>
      </c>
      <c r="K107" s="3" t="s">
        <v>658</v>
      </c>
    </row>
    <row r="108" spans="2:12" ht="150" x14ac:dyDescent="0.25">
      <c r="B108" s="3" t="s">
        <v>583</v>
      </c>
      <c r="C108" s="3" t="s">
        <v>434</v>
      </c>
      <c r="D108" s="29" t="s">
        <v>364</v>
      </c>
      <c r="E108" s="3" t="s">
        <v>356</v>
      </c>
      <c r="F108" s="3" t="s">
        <v>584</v>
      </c>
      <c r="G108" s="3" t="s">
        <v>24</v>
      </c>
      <c r="H108" s="3" t="s">
        <v>29</v>
      </c>
      <c r="I108" s="3" t="s">
        <v>11</v>
      </c>
      <c r="J108" s="3" t="s">
        <v>25</v>
      </c>
      <c r="K108" s="3" t="s">
        <v>585</v>
      </c>
    </row>
    <row r="109" spans="2:12" ht="105" x14ac:dyDescent="0.25">
      <c r="B109" s="1" t="s">
        <v>350</v>
      </c>
      <c r="C109" s="1" t="s">
        <v>353</v>
      </c>
      <c r="D109" s="29" t="s">
        <v>364</v>
      </c>
      <c r="E109" s="6" t="s">
        <v>355</v>
      </c>
      <c r="F109" s="3" t="s">
        <v>751</v>
      </c>
      <c r="G109" s="1" t="s">
        <v>456</v>
      </c>
      <c r="I109" s="3" t="s">
        <v>586</v>
      </c>
      <c r="J109" s="2" t="s">
        <v>557</v>
      </c>
      <c r="K109" s="3" t="s">
        <v>659</v>
      </c>
    </row>
    <row r="110" spans="2:12" ht="105" x14ac:dyDescent="0.25">
      <c r="B110" s="1" t="s">
        <v>351</v>
      </c>
      <c r="C110" s="1" t="s">
        <v>354</v>
      </c>
      <c r="D110" s="29" t="s">
        <v>364</v>
      </c>
      <c r="E110" s="6" t="s">
        <v>261</v>
      </c>
      <c r="G110" s="1" t="s">
        <v>264</v>
      </c>
      <c r="I110" s="1" t="s">
        <v>11</v>
      </c>
      <c r="J110" s="1" t="s">
        <v>262</v>
      </c>
      <c r="K110" s="3" t="s">
        <v>752</v>
      </c>
    </row>
  </sheetData>
  <sheetProtection algorithmName="SHA-512" hashValue="VOU7LLnVqTTi92ADsnhLURkFxbSsdJxK2arQomkt4OLDJgEmWPnk4yCYudi4RIS+lUXRLyWbj+fLMnWnfdwvUw==" saltValue="Bqx334Iey/fUhs7TxukOYw==" spinCount="100000" sheet="1" formatCells="0" formatColumns="0" formatRows="0" insertColumns="0" insertRows="0" sort="0" autoFilter="0"/>
  <pageMargins left="0.7" right="0.7" top="0.75" bottom="0.75" header="0.3" footer="0.3"/>
  <pageSetup orientation="portrait" r:id="rId1"/>
  <drawing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B1:F102"/>
  <sheetViews>
    <sheetView showGridLines="0" showRowColHeaders="0" workbookViewId="0">
      <pane ySplit="3" topLeftCell="A4" activePane="bottomLeft" state="frozen"/>
      <selection pane="bottomLeft" activeCell="A4" sqref="A4"/>
    </sheetView>
  </sheetViews>
  <sheetFormatPr defaultRowHeight="15" x14ac:dyDescent="0.25"/>
  <cols>
    <col min="1" max="1" width="3" customWidth="1"/>
    <col min="2" max="2" width="23.85546875" customWidth="1"/>
    <col min="3" max="3" width="81.42578125" bestFit="1" customWidth="1"/>
    <col min="4" max="4" width="3.140625" customWidth="1"/>
    <col min="5" max="5" width="32.7109375" customWidth="1"/>
    <col min="6" max="6" width="100.140625" bestFit="1" customWidth="1"/>
  </cols>
  <sheetData>
    <row r="1" spans="2:6" x14ac:dyDescent="0.25">
      <c r="B1" s="7" t="s">
        <v>396</v>
      </c>
    </row>
    <row r="3" spans="2:6" x14ac:dyDescent="0.25">
      <c r="B3" t="s">
        <v>253</v>
      </c>
      <c r="C3" t="s">
        <v>254</v>
      </c>
      <c r="E3" t="s">
        <v>369</v>
      </c>
      <c r="F3" t="s">
        <v>370</v>
      </c>
    </row>
    <row r="4" spans="2:6" ht="60" x14ac:dyDescent="0.25">
      <c r="B4" s="11" t="s">
        <v>55</v>
      </c>
      <c r="C4" s="11" t="s">
        <v>56</v>
      </c>
      <c r="E4" s="8" t="s">
        <v>371</v>
      </c>
      <c r="F4" s="9" t="str">
        <f>HYPERLINK("https://mailinglists.com/mailinglistsxpress/duns-number-sic-and-naics-code-lookup/my-company-sic-code/")</f>
        <v>https://mailinglists.com/mailinglistsxpress/duns-number-sic-and-naics-code-lookup/my-company-sic-code/</v>
      </c>
    </row>
    <row r="5" spans="2:6" x14ac:dyDescent="0.25">
      <c r="B5" t="s">
        <v>57</v>
      </c>
      <c r="C5" t="s">
        <v>58</v>
      </c>
      <c r="E5" t="s">
        <v>372</v>
      </c>
      <c r="F5" s="7" t="str">
        <f>HYPERLINK("https://www.census.gov/eos/www/naics/faqs/faqs.html")</f>
        <v>https://www.census.gov/eos/www/naics/faqs/faqs.html</v>
      </c>
    </row>
    <row r="6" spans="2:6" x14ac:dyDescent="0.25">
      <c r="B6" t="s">
        <v>59</v>
      </c>
      <c r="C6" t="s">
        <v>60</v>
      </c>
      <c r="E6" t="s">
        <v>373</v>
      </c>
      <c r="F6" s="7" t="str">
        <f>HYPERLINK("https://www.osha.gov/pls/imis/sicsearch.html")</f>
        <v>https://www.osha.gov/pls/imis/sicsearch.html</v>
      </c>
    </row>
    <row r="7" spans="2:6" x14ac:dyDescent="0.25">
      <c r="B7" t="s">
        <v>61</v>
      </c>
      <c r="C7" t="s">
        <v>62</v>
      </c>
      <c r="E7" t="s">
        <v>374</v>
      </c>
      <c r="F7" s="7" t="str">
        <f>HYPERLINK("https://www.naics.com/naics-to-sic-sic-to-naics-crosswalks/")</f>
        <v>https://www.naics.com/naics-to-sic-sic-to-naics-crosswalks/</v>
      </c>
    </row>
    <row r="8" spans="2:6" x14ac:dyDescent="0.25">
      <c r="B8" t="s">
        <v>63</v>
      </c>
      <c r="C8" t="s">
        <v>64</v>
      </c>
    </row>
    <row r="9" spans="2:6" x14ac:dyDescent="0.25">
      <c r="B9" t="s">
        <v>65</v>
      </c>
      <c r="C9" t="s">
        <v>66</v>
      </c>
    </row>
    <row r="10" spans="2:6" x14ac:dyDescent="0.25">
      <c r="B10" t="s">
        <v>67</v>
      </c>
      <c r="C10" t="s">
        <v>68</v>
      </c>
    </row>
    <row r="11" spans="2:6" x14ac:dyDescent="0.25">
      <c r="B11" t="s">
        <v>69</v>
      </c>
      <c r="C11" t="s">
        <v>70</v>
      </c>
    </row>
    <row r="12" spans="2:6" x14ac:dyDescent="0.25">
      <c r="B12" t="s">
        <v>71</v>
      </c>
      <c r="C12" t="s">
        <v>228</v>
      </c>
    </row>
    <row r="13" spans="2:6" x14ac:dyDescent="0.25">
      <c r="B13" t="s">
        <v>72</v>
      </c>
      <c r="C13" t="s">
        <v>73</v>
      </c>
    </row>
    <row r="14" spans="2:6" x14ac:dyDescent="0.25">
      <c r="B14" t="s">
        <v>74</v>
      </c>
      <c r="C14" t="s">
        <v>75</v>
      </c>
    </row>
    <row r="15" spans="2:6" x14ac:dyDescent="0.25">
      <c r="B15" t="s">
        <v>76</v>
      </c>
      <c r="C15" t="s">
        <v>77</v>
      </c>
    </row>
    <row r="16" spans="2:6" x14ac:dyDescent="0.25">
      <c r="B16" t="s">
        <v>78</v>
      </c>
      <c r="C16" t="s">
        <v>79</v>
      </c>
    </row>
    <row r="17" spans="2:3" x14ac:dyDescent="0.25">
      <c r="B17" t="s">
        <v>80</v>
      </c>
      <c r="C17" t="s">
        <v>81</v>
      </c>
    </row>
    <row r="18" spans="2:3" x14ac:dyDescent="0.25">
      <c r="B18" t="s">
        <v>82</v>
      </c>
      <c r="C18" t="s">
        <v>83</v>
      </c>
    </row>
    <row r="19" spans="2:3" x14ac:dyDescent="0.25">
      <c r="B19" t="s">
        <v>84</v>
      </c>
      <c r="C19" t="s">
        <v>85</v>
      </c>
    </row>
    <row r="20" spans="2:3" x14ac:dyDescent="0.25">
      <c r="B20" t="s">
        <v>86</v>
      </c>
      <c r="C20" t="s">
        <v>87</v>
      </c>
    </row>
    <row r="21" spans="2:3" x14ac:dyDescent="0.25">
      <c r="B21" t="s">
        <v>88</v>
      </c>
      <c r="C21" t="s">
        <v>89</v>
      </c>
    </row>
    <row r="22" spans="2:3" x14ac:dyDescent="0.25">
      <c r="B22" t="s">
        <v>90</v>
      </c>
      <c r="C22" t="s">
        <v>91</v>
      </c>
    </row>
    <row r="23" spans="2:3" x14ac:dyDescent="0.25">
      <c r="B23" t="s">
        <v>92</v>
      </c>
      <c r="C23" t="s">
        <v>93</v>
      </c>
    </row>
    <row r="24" spans="2:3" x14ac:dyDescent="0.25">
      <c r="B24" t="s">
        <v>94</v>
      </c>
      <c r="C24" t="s">
        <v>95</v>
      </c>
    </row>
    <row r="25" spans="2:3" x14ac:dyDescent="0.25">
      <c r="B25" t="s">
        <v>96</v>
      </c>
      <c r="C25" t="s">
        <v>97</v>
      </c>
    </row>
    <row r="26" spans="2:3" x14ac:dyDescent="0.25">
      <c r="B26" t="s">
        <v>98</v>
      </c>
      <c r="C26" t="s">
        <v>99</v>
      </c>
    </row>
    <row r="27" spans="2:3" x14ac:dyDescent="0.25">
      <c r="B27" t="s">
        <v>100</v>
      </c>
      <c r="C27" t="s">
        <v>101</v>
      </c>
    </row>
    <row r="28" spans="2:3" x14ac:dyDescent="0.25">
      <c r="B28" t="s">
        <v>102</v>
      </c>
      <c r="C28" t="s">
        <v>103</v>
      </c>
    </row>
    <row r="29" spans="2:3" x14ac:dyDescent="0.25">
      <c r="B29" t="s">
        <v>104</v>
      </c>
      <c r="C29" t="s">
        <v>105</v>
      </c>
    </row>
    <row r="30" spans="2:3" x14ac:dyDescent="0.25">
      <c r="B30" t="s">
        <v>106</v>
      </c>
      <c r="C30" t="s">
        <v>107</v>
      </c>
    </row>
    <row r="31" spans="2:3" x14ac:dyDescent="0.25">
      <c r="B31" t="s">
        <v>108</v>
      </c>
      <c r="C31" t="s">
        <v>109</v>
      </c>
    </row>
    <row r="32" spans="2:3" x14ac:dyDescent="0.25">
      <c r="B32" t="s">
        <v>110</v>
      </c>
      <c r="C32" t="s">
        <v>111</v>
      </c>
    </row>
    <row r="33" spans="2:3" x14ac:dyDescent="0.25">
      <c r="B33" t="s">
        <v>112</v>
      </c>
      <c r="C33" t="s">
        <v>113</v>
      </c>
    </row>
    <row r="34" spans="2:3" x14ac:dyDescent="0.25">
      <c r="B34" t="s">
        <v>114</v>
      </c>
      <c r="C34" t="s">
        <v>115</v>
      </c>
    </row>
    <row r="35" spans="2:3" x14ac:dyDescent="0.25">
      <c r="B35" t="s">
        <v>116</v>
      </c>
      <c r="C35" t="s">
        <v>117</v>
      </c>
    </row>
    <row r="36" spans="2:3" x14ac:dyDescent="0.25">
      <c r="B36" t="s">
        <v>118</v>
      </c>
      <c r="C36" t="s">
        <v>119</v>
      </c>
    </row>
    <row r="37" spans="2:3" x14ac:dyDescent="0.25">
      <c r="B37" t="s">
        <v>120</v>
      </c>
      <c r="C37" t="s">
        <v>229</v>
      </c>
    </row>
    <row r="38" spans="2:3" x14ac:dyDescent="0.25">
      <c r="B38" t="s">
        <v>121</v>
      </c>
      <c r="C38" t="s">
        <v>230</v>
      </c>
    </row>
    <row r="39" spans="2:3" x14ac:dyDescent="0.25">
      <c r="B39" t="s">
        <v>122</v>
      </c>
      <c r="C39" t="s">
        <v>231</v>
      </c>
    </row>
    <row r="40" spans="2:3" x14ac:dyDescent="0.25">
      <c r="B40" t="s">
        <v>123</v>
      </c>
      <c r="C40" t="s">
        <v>232</v>
      </c>
    </row>
    <row r="41" spans="2:3" x14ac:dyDescent="0.25">
      <c r="B41" t="s">
        <v>124</v>
      </c>
      <c r="C41" t="s">
        <v>233</v>
      </c>
    </row>
    <row r="42" spans="2:3" x14ac:dyDescent="0.25">
      <c r="B42" t="s">
        <v>125</v>
      </c>
      <c r="C42" t="s">
        <v>234</v>
      </c>
    </row>
    <row r="43" spans="2:3" x14ac:dyDescent="0.25">
      <c r="B43" t="s">
        <v>126</v>
      </c>
      <c r="C43" t="s">
        <v>235</v>
      </c>
    </row>
    <row r="44" spans="2:3" x14ac:dyDescent="0.25">
      <c r="B44" t="s">
        <v>127</v>
      </c>
      <c r="C44" t="s">
        <v>236</v>
      </c>
    </row>
    <row r="45" spans="2:3" x14ac:dyDescent="0.25">
      <c r="B45" t="s">
        <v>128</v>
      </c>
      <c r="C45" t="s">
        <v>237</v>
      </c>
    </row>
    <row r="46" spans="2:3" x14ac:dyDescent="0.25">
      <c r="B46" t="s">
        <v>129</v>
      </c>
      <c r="C46" t="s">
        <v>238</v>
      </c>
    </row>
    <row r="47" spans="2:3" x14ac:dyDescent="0.25">
      <c r="B47" t="s">
        <v>130</v>
      </c>
      <c r="C47" t="s">
        <v>239</v>
      </c>
    </row>
    <row r="48" spans="2:3" x14ac:dyDescent="0.25">
      <c r="B48" t="s">
        <v>131</v>
      </c>
      <c r="C48" t="s">
        <v>240</v>
      </c>
    </row>
    <row r="49" spans="2:3" x14ac:dyDescent="0.25">
      <c r="B49" t="s">
        <v>132</v>
      </c>
      <c r="C49" t="s">
        <v>241</v>
      </c>
    </row>
    <row r="50" spans="2:3" x14ac:dyDescent="0.25">
      <c r="B50" t="s">
        <v>133</v>
      </c>
      <c r="C50" t="s">
        <v>242</v>
      </c>
    </row>
    <row r="51" spans="2:3" x14ac:dyDescent="0.25">
      <c r="B51" t="s">
        <v>134</v>
      </c>
      <c r="C51" t="s">
        <v>243</v>
      </c>
    </row>
    <row r="52" spans="2:3" x14ac:dyDescent="0.25">
      <c r="B52" t="s">
        <v>135</v>
      </c>
      <c r="C52" t="s">
        <v>136</v>
      </c>
    </row>
    <row r="53" spans="2:3" x14ac:dyDescent="0.25">
      <c r="B53" t="s">
        <v>137</v>
      </c>
      <c r="C53" t="s">
        <v>138</v>
      </c>
    </row>
    <row r="54" spans="2:3" x14ac:dyDescent="0.25">
      <c r="B54" t="s">
        <v>139</v>
      </c>
      <c r="C54" t="s">
        <v>140</v>
      </c>
    </row>
    <row r="55" spans="2:3" x14ac:dyDescent="0.25">
      <c r="B55" t="s">
        <v>141</v>
      </c>
      <c r="C55" t="s">
        <v>142</v>
      </c>
    </row>
    <row r="56" spans="2:3" x14ac:dyDescent="0.25">
      <c r="B56" t="s">
        <v>143</v>
      </c>
      <c r="C56" t="s">
        <v>144</v>
      </c>
    </row>
    <row r="57" spans="2:3" x14ac:dyDescent="0.25">
      <c r="B57" t="s">
        <v>145</v>
      </c>
      <c r="C57" t="s">
        <v>146</v>
      </c>
    </row>
    <row r="58" spans="2:3" x14ac:dyDescent="0.25">
      <c r="B58" t="s">
        <v>147</v>
      </c>
      <c r="C58" t="s">
        <v>148</v>
      </c>
    </row>
    <row r="59" spans="2:3" x14ac:dyDescent="0.25">
      <c r="B59" t="s">
        <v>149</v>
      </c>
      <c r="C59" t="s">
        <v>150</v>
      </c>
    </row>
    <row r="60" spans="2:3" x14ac:dyDescent="0.25">
      <c r="B60" t="s">
        <v>151</v>
      </c>
      <c r="C60" t="s">
        <v>152</v>
      </c>
    </row>
    <row r="61" spans="2:3" x14ac:dyDescent="0.25">
      <c r="B61" t="s">
        <v>153</v>
      </c>
      <c r="C61" t="s">
        <v>154</v>
      </c>
    </row>
    <row r="62" spans="2:3" x14ac:dyDescent="0.25">
      <c r="B62" t="s">
        <v>155</v>
      </c>
      <c r="C62" t="s">
        <v>156</v>
      </c>
    </row>
    <row r="63" spans="2:3" x14ac:dyDescent="0.25">
      <c r="B63" t="s">
        <v>157</v>
      </c>
      <c r="C63" t="s">
        <v>158</v>
      </c>
    </row>
    <row r="64" spans="2:3" x14ac:dyDescent="0.25">
      <c r="B64" t="s">
        <v>159</v>
      </c>
      <c r="C64" t="s">
        <v>160</v>
      </c>
    </row>
    <row r="65" spans="2:3" x14ac:dyDescent="0.25">
      <c r="B65" t="s">
        <v>161</v>
      </c>
      <c r="C65" t="s">
        <v>162</v>
      </c>
    </row>
    <row r="66" spans="2:3" x14ac:dyDescent="0.25">
      <c r="B66" t="s">
        <v>163</v>
      </c>
      <c r="C66" t="s">
        <v>164</v>
      </c>
    </row>
    <row r="67" spans="2:3" x14ac:dyDescent="0.25">
      <c r="B67" t="s">
        <v>165</v>
      </c>
      <c r="C67" t="s">
        <v>166</v>
      </c>
    </row>
    <row r="68" spans="2:3" x14ac:dyDescent="0.25">
      <c r="B68" t="s">
        <v>167</v>
      </c>
      <c r="C68" t="s">
        <v>168</v>
      </c>
    </row>
    <row r="69" spans="2:3" x14ac:dyDescent="0.25">
      <c r="B69" t="s">
        <v>169</v>
      </c>
      <c r="C69" t="s">
        <v>170</v>
      </c>
    </row>
    <row r="70" spans="2:3" x14ac:dyDescent="0.25">
      <c r="B70" t="s">
        <v>171</v>
      </c>
      <c r="C70" t="s">
        <v>172</v>
      </c>
    </row>
    <row r="71" spans="2:3" x14ac:dyDescent="0.25">
      <c r="B71" t="s">
        <v>173</v>
      </c>
      <c r="C71" t="s">
        <v>174</v>
      </c>
    </row>
    <row r="72" spans="2:3" x14ac:dyDescent="0.25">
      <c r="B72" t="s">
        <v>175</v>
      </c>
      <c r="C72" t="s">
        <v>176</v>
      </c>
    </row>
    <row r="73" spans="2:3" x14ac:dyDescent="0.25">
      <c r="B73" t="s">
        <v>177</v>
      </c>
      <c r="C73" t="s">
        <v>244</v>
      </c>
    </row>
    <row r="74" spans="2:3" x14ac:dyDescent="0.25">
      <c r="B74" t="s">
        <v>178</v>
      </c>
      <c r="C74" t="s">
        <v>179</v>
      </c>
    </row>
    <row r="75" spans="2:3" x14ac:dyDescent="0.25">
      <c r="B75" t="s">
        <v>180</v>
      </c>
      <c r="C75" t="s">
        <v>181</v>
      </c>
    </row>
    <row r="76" spans="2:3" x14ac:dyDescent="0.25">
      <c r="B76" t="s">
        <v>182</v>
      </c>
      <c r="C76" t="s">
        <v>183</v>
      </c>
    </row>
    <row r="77" spans="2:3" x14ac:dyDescent="0.25">
      <c r="B77" t="s">
        <v>184</v>
      </c>
      <c r="C77" t="s">
        <v>185</v>
      </c>
    </row>
    <row r="78" spans="2:3" x14ac:dyDescent="0.25">
      <c r="B78" t="s">
        <v>186</v>
      </c>
      <c r="C78" t="s">
        <v>187</v>
      </c>
    </row>
    <row r="79" spans="2:3" x14ac:dyDescent="0.25">
      <c r="B79" t="s">
        <v>188</v>
      </c>
      <c r="C79" t="s">
        <v>189</v>
      </c>
    </row>
    <row r="80" spans="2:3" x14ac:dyDescent="0.25">
      <c r="B80" t="s">
        <v>190</v>
      </c>
      <c r="C80" t="s">
        <v>191</v>
      </c>
    </row>
    <row r="81" spans="2:3" x14ac:dyDescent="0.25">
      <c r="B81" t="s">
        <v>192</v>
      </c>
      <c r="C81" t="s">
        <v>193</v>
      </c>
    </row>
    <row r="82" spans="2:3" x14ac:dyDescent="0.25">
      <c r="B82" t="s">
        <v>194</v>
      </c>
      <c r="C82" t="s">
        <v>195</v>
      </c>
    </row>
    <row r="83" spans="2:3" x14ac:dyDescent="0.25">
      <c r="B83" t="s">
        <v>196</v>
      </c>
      <c r="C83" t="s">
        <v>197</v>
      </c>
    </row>
    <row r="84" spans="2:3" x14ac:dyDescent="0.25">
      <c r="B84" t="s">
        <v>198</v>
      </c>
      <c r="C84" t="s">
        <v>199</v>
      </c>
    </row>
    <row r="85" spans="2:3" x14ac:dyDescent="0.25">
      <c r="B85" t="s">
        <v>200</v>
      </c>
      <c r="C85" t="s">
        <v>201</v>
      </c>
    </row>
    <row r="86" spans="2:3" x14ac:dyDescent="0.25">
      <c r="B86" t="s">
        <v>202</v>
      </c>
      <c r="C86" t="s">
        <v>203</v>
      </c>
    </row>
    <row r="87" spans="2:3" x14ac:dyDescent="0.25">
      <c r="B87" t="s">
        <v>204</v>
      </c>
      <c r="C87" t="s">
        <v>205</v>
      </c>
    </row>
    <row r="88" spans="2:3" x14ac:dyDescent="0.25">
      <c r="B88" t="s">
        <v>206</v>
      </c>
      <c r="C88" t="s">
        <v>207</v>
      </c>
    </row>
    <row r="89" spans="2:3" x14ac:dyDescent="0.25">
      <c r="B89" t="s">
        <v>208</v>
      </c>
      <c r="C89" t="s">
        <v>209</v>
      </c>
    </row>
    <row r="90" spans="2:3" x14ac:dyDescent="0.25">
      <c r="B90" t="s">
        <v>210</v>
      </c>
      <c r="C90" t="s">
        <v>211</v>
      </c>
    </row>
    <row r="91" spans="2:3" x14ac:dyDescent="0.25">
      <c r="B91" t="s">
        <v>212</v>
      </c>
      <c r="C91" t="s">
        <v>213</v>
      </c>
    </row>
    <row r="92" spans="2:3" x14ac:dyDescent="0.25">
      <c r="B92" t="s">
        <v>214</v>
      </c>
      <c r="C92" t="s">
        <v>215</v>
      </c>
    </row>
    <row r="93" spans="2:3" x14ac:dyDescent="0.25">
      <c r="B93" t="s">
        <v>216</v>
      </c>
      <c r="C93" t="s">
        <v>217</v>
      </c>
    </row>
    <row r="94" spans="2:3" x14ac:dyDescent="0.25">
      <c r="B94" t="s">
        <v>218</v>
      </c>
      <c r="C94" t="s">
        <v>219</v>
      </c>
    </row>
    <row r="95" spans="2:3" x14ac:dyDescent="0.25">
      <c r="B95" t="s">
        <v>220</v>
      </c>
      <c r="C95" t="s">
        <v>245</v>
      </c>
    </row>
    <row r="96" spans="2:3" x14ac:dyDescent="0.25">
      <c r="B96" t="s">
        <v>221</v>
      </c>
      <c r="C96" t="s">
        <v>246</v>
      </c>
    </row>
    <row r="97" spans="2:3" x14ac:dyDescent="0.25">
      <c r="B97" t="s">
        <v>222</v>
      </c>
      <c r="C97" t="s">
        <v>247</v>
      </c>
    </row>
    <row r="98" spans="2:3" x14ac:dyDescent="0.25">
      <c r="B98" t="s">
        <v>223</v>
      </c>
      <c r="C98" t="s">
        <v>248</v>
      </c>
    </row>
    <row r="99" spans="2:3" x14ac:dyDescent="0.25">
      <c r="B99" t="s">
        <v>224</v>
      </c>
      <c r="C99" t="s">
        <v>249</v>
      </c>
    </row>
    <row r="100" spans="2:3" x14ac:dyDescent="0.25">
      <c r="B100" t="s">
        <v>225</v>
      </c>
      <c r="C100" t="s">
        <v>250</v>
      </c>
    </row>
    <row r="101" spans="2:3" x14ac:dyDescent="0.25">
      <c r="B101" t="s">
        <v>226</v>
      </c>
      <c r="C101" t="s">
        <v>251</v>
      </c>
    </row>
    <row r="102" spans="2:3" x14ac:dyDescent="0.25">
      <c r="B102" t="s">
        <v>227</v>
      </c>
      <c r="C102" t="s">
        <v>252</v>
      </c>
    </row>
  </sheetData>
  <sheetProtection algorithmName="SHA-512" hashValue="s+1CqwJhdlom+uhwVOnxCeVhTKMaoHDuilBLOWl7SndocUlcNqOH0X6/h1HrCBL649GaywENIhaXxyZNFaW97w==" saltValue="0lqFWg3rEbAQghEeUlmW4A==" spinCount="100000" sheet="1" objects="1" scenarios="1" formatCells="0" formatColumns="0" formatRows="0" sort="0" autoFilter="0"/>
  <hyperlinks>
    <hyperlink ref="F7" r:id="rId1" display="https://www.naics.com/naics-to-sic-sic-to-naics-crosswalks/"/>
    <hyperlink ref="B1" location="'Data Dictionary'!K13" display="Return to Data Dictionary"/>
  </hyperlinks>
  <pageMargins left="0.7" right="0.7" top="0.75" bottom="0.75" header="0.3" footer="0.3"/>
  <tableParts count="2">
    <tablePart r:id="rId2"/>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B1:H11"/>
  <sheetViews>
    <sheetView showGridLines="0" workbookViewId="0">
      <pane ySplit="3" topLeftCell="A4" activePane="bottomLeft" state="frozen"/>
      <selection activeCell="C14" sqref="C14"/>
      <selection pane="bottomLeft" activeCell="A4" sqref="A4"/>
    </sheetView>
  </sheetViews>
  <sheetFormatPr defaultRowHeight="15" x14ac:dyDescent="0.25"/>
  <cols>
    <col min="1" max="1" width="9.140625" style="8"/>
    <col min="2" max="2" width="30.85546875" style="8" bestFit="1" customWidth="1"/>
    <col min="3" max="3" width="47" style="8" customWidth="1"/>
    <col min="4" max="6" width="30.7109375" style="8" customWidth="1"/>
    <col min="7" max="7" width="38.5703125" style="8" customWidth="1"/>
    <col min="8" max="8" width="30.7109375" style="8" customWidth="1"/>
    <col min="9" max="16384" width="9.140625" style="8"/>
  </cols>
  <sheetData>
    <row r="1" spans="2:8" ht="15.75" thickBot="1" x14ac:dyDescent="0.3"/>
    <row r="2" spans="2:8" x14ac:dyDescent="0.25">
      <c r="B2" s="52" t="s">
        <v>758</v>
      </c>
      <c r="C2" s="54" t="s">
        <v>759</v>
      </c>
      <c r="D2" s="54"/>
      <c r="E2" s="54"/>
      <c r="F2" s="54"/>
      <c r="G2" s="54"/>
      <c r="H2" s="55"/>
    </row>
    <row r="3" spans="2:8" x14ac:dyDescent="0.25">
      <c r="B3" s="53"/>
      <c r="C3" s="33" t="s">
        <v>760</v>
      </c>
      <c r="D3" s="34" t="s">
        <v>761</v>
      </c>
      <c r="E3" s="34" t="s">
        <v>762</v>
      </c>
      <c r="F3" s="34" t="s">
        <v>763</v>
      </c>
      <c r="G3" s="34" t="s">
        <v>764</v>
      </c>
      <c r="H3" s="35" t="s">
        <v>765</v>
      </c>
    </row>
    <row r="4" spans="2:8" ht="168" customHeight="1" x14ac:dyDescent="0.25">
      <c r="B4" s="36" t="s">
        <v>766</v>
      </c>
      <c r="C4" s="37" t="s">
        <v>767</v>
      </c>
      <c r="D4" s="37" t="s">
        <v>768</v>
      </c>
      <c r="E4" s="37" t="s">
        <v>769</v>
      </c>
      <c r="F4" s="37" t="s">
        <v>770</v>
      </c>
      <c r="G4" s="37" t="s">
        <v>771</v>
      </c>
      <c r="H4" s="38" t="s">
        <v>772</v>
      </c>
    </row>
    <row r="5" spans="2:8" ht="30" x14ac:dyDescent="0.25">
      <c r="B5" s="36" t="s">
        <v>773</v>
      </c>
      <c r="C5" s="37" t="s">
        <v>774</v>
      </c>
      <c r="D5" s="37" t="s">
        <v>775</v>
      </c>
      <c r="E5" s="37" t="s">
        <v>775</v>
      </c>
      <c r="F5" s="37" t="s">
        <v>776</v>
      </c>
      <c r="G5" s="37" t="s">
        <v>776</v>
      </c>
      <c r="H5" s="38" t="s">
        <v>11</v>
      </c>
    </row>
    <row r="6" spans="2:8" ht="45" x14ac:dyDescent="0.25">
      <c r="B6" s="36" t="s">
        <v>777</v>
      </c>
      <c r="C6" s="37" t="s">
        <v>774</v>
      </c>
      <c r="D6" s="39" t="s">
        <v>778</v>
      </c>
      <c r="E6" s="37" t="s">
        <v>779</v>
      </c>
      <c r="F6" s="37" t="s">
        <v>11</v>
      </c>
      <c r="G6" s="37" t="s">
        <v>15</v>
      </c>
      <c r="H6" s="38" t="s">
        <v>11</v>
      </c>
    </row>
    <row r="7" spans="2:8" ht="45" x14ac:dyDescent="0.25">
      <c r="B7" s="36" t="s">
        <v>780</v>
      </c>
      <c r="C7" s="37" t="s">
        <v>774</v>
      </c>
      <c r="D7" s="37" t="s">
        <v>781</v>
      </c>
      <c r="E7" s="37" t="s">
        <v>781</v>
      </c>
      <c r="F7" s="37" t="s">
        <v>782</v>
      </c>
      <c r="G7" s="37" t="s">
        <v>781</v>
      </c>
      <c r="H7" s="38" t="s">
        <v>781</v>
      </c>
    </row>
    <row r="8" spans="2:8" x14ac:dyDescent="0.25">
      <c r="B8" s="36" t="s">
        <v>783</v>
      </c>
      <c r="C8" s="37" t="s">
        <v>15</v>
      </c>
      <c r="D8" s="40" t="s">
        <v>11</v>
      </c>
      <c r="E8" s="37" t="s">
        <v>11</v>
      </c>
      <c r="F8" s="37" t="s">
        <v>11</v>
      </c>
      <c r="G8" s="37" t="s">
        <v>11</v>
      </c>
      <c r="H8" s="41" t="s">
        <v>11</v>
      </c>
    </row>
    <row r="9" spans="2:8" x14ac:dyDescent="0.25">
      <c r="B9" s="36" t="s">
        <v>784</v>
      </c>
      <c r="C9" s="42" t="s">
        <v>785</v>
      </c>
      <c r="D9" s="56" t="s">
        <v>786</v>
      </c>
      <c r="E9" s="57"/>
      <c r="F9" s="57"/>
      <c r="G9" s="57"/>
      <c r="H9" s="58"/>
    </row>
    <row r="10" spans="2:8" ht="15.75" thickBot="1" x14ac:dyDescent="0.3">
      <c r="B10" s="43" t="s">
        <v>787</v>
      </c>
      <c r="C10" s="44" t="s">
        <v>788</v>
      </c>
      <c r="D10" s="44" t="s">
        <v>762</v>
      </c>
      <c r="E10" s="44" t="s">
        <v>762</v>
      </c>
      <c r="F10" s="44" t="s">
        <v>763</v>
      </c>
      <c r="G10" s="44" t="s">
        <v>764</v>
      </c>
      <c r="H10" s="45" t="s">
        <v>789</v>
      </c>
    </row>
    <row r="11" spans="2:8" x14ac:dyDescent="0.25">
      <c r="C11" s="7"/>
    </row>
  </sheetData>
  <sheetProtection algorithmName="SHA-512" hashValue="KZH051bkLXp31zkz2xP8SUYOnBJ0cOQmudsk1z1drfMSykXh7iIDt4fBgmawfKu8fZrDsOzXbS7m7a3BnKjvjQ==" saltValue="7O4QeqjX3KdIvzSRdDbCpQ==" spinCount="100000" sheet="1" objects="1" scenarios="1"/>
  <mergeCells count="3">
    <mergeCell ref="B2:B3"/>
    <mergeCell ref="C2:H2"/>
    <mergeCell ref="D9:H9"/>
  </mergeCells>
  <hyperlinks>
    <hyperlink ref="C9" r:id="rId1"/>
    <hyperlink ref="D9:H9" r:id="rId2" display="https://www.verywellhealth.com/hmo-ppo-epo-pos-whats-the-difference-1738615"/>
  </hyperlinks>
  <pageMargins left="0.7" right="0.7" top="0.75" bottom="0.75" header="0.3" footer="0.3"/>
  <pageSetup orientation="portrait"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B1:J19"/>
  <sheetViews>
    <sheetView showGridLines="0" showRowColHeaders="0" zoomScale="85" zoomScaleNormal="85" workbookViewId="0"/>
  </sheetViews>
  <sheetFormatPr defaultRowHeight="15" x14ac:dyDescent="0.25"/>
  <cols>
    <col min="2" max="2" width="27" customWidth="1"/>
    <col min="3" max="8" width="25.85546875" customWidth="1"/>
    <col min="9" max="10" width="26" customWidth="1"/>
  </cols>
  <sheetData>
    <row r="1" spans="2:10" x14ac:dyDescent="0.25">
      <c r="B1" s="7" t="s">
        <v>396</v>
      </c>
    </row>
    <row r="2" spans="2:10" ht="31.5" x14ac:dyDescent="0.5">
      <c r="B2" s="24" t="s">
        <v>790</v>
      </c>
    </row>
    <row r="4" spans="2:10" x14ac:dyDescent="0.25">
      <c r="C4" s="7" t="s">
        <v>612</v>
      </c>
      <c r="D4" s="7"/>
      <c r="E4" s="7" t="s">
        <v>611</v>
      </c>
      <c r="F4" s="7"/>
      <c r="G4" s="7" t="s">
        <v>610</v>
      </c>
      <c r="I4" s="7" t="s">
        <v>791</v>
      </c>
    </row>
    <row r="5" spans="2:10" ht="18.75" x14ac:dyDescent="0.3">
      <c r="C5" s="59">
        <v>2018</v>
      </c>
      <c r="D5" s="59"/>
      <c r="E5" s="59">
        <v>2019</v>
      </c>
      <c r="F5" s="59"/>
      <c r="G5" s="59">
        <v>2020</v>
      </c>
      <c r="H5" s="59"/>
      <c r="I5" s="59">
        <v>2021</v>
      </c>
      <c r="J5" s="59"/>
    </row>
    <row r="6" spans="2:10" x14ac:dyDescent="0.25">
      <c r="C6" s="21" t="s">
        <v>609</v>
      </c>
      <c r="D6" s="21" t="s">
        <v>423</v>
      </c>
      <c r="E6" s="21" t="s">
        <v>609</v>
      </c>
      <c r="F6" s="21" t="s">
        <v>423</v>
      </c>
      <c r="G6" s="21" t="s">
        <v>609</v>
      </c>
      <c r="H6" s="21" t="s">
        <v>423</v>
      </c>
      <c r="I6" s="21" t="s">
        <v>609</v>
      </c>
      <c r="J6" s="21" t="s">
        <v>423</v>
      </c>
    </row>
    <row r="7" spans="2:10" x14ac:dyDescent="0.25">
      <c r="B7" s="22" t="s">
        <v>607</v>
      </c>
      <c r="C7" s="23">
        <v>1350</v>
      </c>
      <c r="D7" s="23">
        <v>2700</v>
      </c>
      <c r="E7" s="23">
        <v>1350</v>
      </c>
      <c r="F7" s="23">
        <v>2700</v>
      </c>
      <c r="G7" s="23">
        <v>1400</v>
      </c>
      <c r="H7" s="23">
        <v>2800</v>
      </c>
      <c r="I7" s="23">
        <v>1400</v>
      </c>
      <c r="J7" s="23">
        <v>2800</v>
      </c>
    </row>
    <row r="8" spans="2:10" x14ac:dyDescent="0.25">
      <c r="B8" s="22" t="s">
        <v>608</v>
      </c>
      <c r="C8" s="23">
        <v>6650</v>
      </c>
      <c r="D8" s="23">
        <v>13300</v>
      </c>
      <c r="E8" s="23">
        <v>6750</v>
      </c>
      <c r="F8" s="23">
        <v>13500</v>
      </c>
      <c r="G8" s="23">
        <v>6900</v>
      </c>
      <c r="H8" s="23">
        <v>13800</v>
      </c>
      <c r="I8" s="23">
        <v>7000</v>
      </c>
      <c r="J8" s="23">
        <v>14000</v>
      </c>
    </row>
    <row r="10" spans="2:10" ht="18.75" x14ac:dyDescent="0.3">
      <c r="B10" s="60" t="s">
        <v>793</v>
      </c>
    </row>
    <row r="11" spans="2:10" ht="18.75" x14ac:dyDescent="0.3">
      <c r="B11" s="46" t="s">
        <v>794</v>
      </c>
    </row>
    <row r="12" spans="2:10" ht="31.5" x14ac:dyDescent="0.5">
      <c r="B12" s="24"/>
    </row>
    <row r="13" spans="2:10" ht="18.75" x14ac:dyDescent="0.3">
      <c r="B13" s="61" t="s">
        <v>792</v>
      </c>
    </row>
    <row r="14" spans="2:10" ht="18.75" x14ac:dyDescent="0.3">
      <c r="B14" s="46" t="s">
        <v>785</v>
      </c>
    </row>
    <row r="19" spans="2:2" ht="31.5" x14ac:dyDescent="0.5">
      <c r="B19" s="24" t="s">
        <v>613</v>
      </c>
    </row>
  </sheetData>
  <sheetProtection algorithmName="SHA-512" hashValue="Vz8pz13rGlJhT/XhHdPpH/zDjtp3Kb0gq7kCZtv/S3XVYP5TtuN3Pm14tIs2gqBH9pjafaOQbFihEaGfP2Lbag==" saltValue="u8vWV/cq0h+6QP7opddMtg==" spinCount="100000" sheet="1" objects="1" scenarios="1"/>
  <mergeCells count="4">
    <mergeCell ref="C5:D5"/>
    <mergeCell ref="E5:F5"/>
    <mergeCell ref="G5:H5"/>
    <mergeCell ref="I5:J5"/>
  </mergeCells>
  <hyperlinks>
    <hyperlink ref="G4" r:id="rId1" location="REV-PROC-2019-25"/>
    <hyperlink ref="E4:F4" r:id="rId2" display="https://www.irs.gov/pub/irs-drop/rp-18-30.pdf"/>
    <hyperlink ref="C4:D4" r:id="rId3" display="https://www.irs.gov/pub/irs-drop/rp-17-37.pdf"/>
    <hyperlink ref="B1" location="'Data Dictionary'!K18" display="Return to Data Dictionary"/>
    <hyperlink ref="I4" r:id="rId4" location="REV-PROC-2020-32"/>
    <hyperlink ref="B14" r:id="rId5"/>
    <hyperlink ref="B11" r:id="rId6"/>
  </hyperlinks>
  <pageMargins left="0.7" right="0.7" top="0.75" bottom="0.75" header="0.3" footer="0.3"/>
  <pageSetup orientation="portrait" r:id="rId7"/>
  <drawing r:id="rId8"/>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B1:C9"/>
  <sheetViews>
    <sheetView showGridLines="0" showRowColHeaders="0" zoomScaleNormal="100" workbookViewId="0">
      <pane ySplit="3" topLeftCell="A4" activePane="bottomLeft" state="frozen"/>
      <selection pane="bottomLeft" activeCell="A4" sqref="A4"/>
    </sheetView>
  </sheetViews>
  <sheetFormatPr defaultRowHeight="15" x14ac:dyDescent="0.25"/>
  <cols>
    <col min="1" max="1" width="3" customWidth="1"/>
    <col min="2" max="2" width="29.85546875" bestFit="1" customWidth="1"/>
    <col min="3" max="3" width="116" customWidth="1"/>
  </cols>
  <sheetData>
    <row r="1" spans="2:3" x14ac:dyDescent="0.25">
      <c r="B1" s="7" t="s">
        <v>396</v>
      </c>
    </row>
    <row r="2" spans="2:3" ht="12" customHeight="1" x14ac:dyDescent="0.25"/>
    <row r="3" spans="2:3" x14ac:dyDescent="0.25">
      <c r="B3" t="s">
        <v>284</v>
      </c>
      <c r="C3" t="s">
        <v>336</v>
      </c>
    </row>
    <row r="4" spans="2:3" x14ac:dyDescent="0.25">
      <c r="B4" s="4" t="s">
        <v>275</v>
      </c>
      <c r="C4" s="4" t="s">
        <v>280</v>
      </c>
    </row>
    <row r="5" spans="2:3" ht="30" x14ac:dyDescent="0.25">
      <c r="B5" s="4" t="s">
        <v>276</v>
      </c>
      <c r="C5" s="5" t="s">
        <v>281</v>
      </c>
    </row>
    <row r="6" spans="2:3" ht="45" x14ac:dyDescent="0.25">
      <c r="B6" s="4" t="s">
        <v>277</v>
      </c>
      <c r="C6" s="5" t="s">
        <v>282</v>
      </c>
    </row>
    <row r="7" spans="2:3" ht="60" x14ac:dyDescent="0.25">
      <c r="B7" s="4" t="s">
        <v>278</v>
      </c>
      <c r="C7" s="5" t="s">
        <v>283</v>
      </c>
    </row>
    <row r="8" spans="2:3" ht="195" x14ac:dyDescent="0.25">
      <c r="B8" s="4" t="s">
        <v>279</v>
      </c>
      <c r="C8" s="5" t="s">
        <v>486</v>
      </c>
    </row>
    <row r="9" spans="2:3" x14ac:dyDescent="0.25">
      <c r="B9" s="4" t="s">
        <v>274</v>
      </c>
      <c r="C9" s="5" t="s">
        <v>313</v>
      </c>
    </row>
  </sheetData>
  <sheetProtection algorithmName="SHA-512" hashValue="8r2TEJgX6W3Cj8OwItVgAdelcnkrKcgGFcIWsDUBeMv/SKPLgXSQJg73W6SzA1sCZIh6L5dso2w75WTh85cOFg==" saltValue="6IADl0N7pW0BDstBmERlwA==" spinCount="100000" sheet="1" objects="1" scenarios="1" formatCells="0" formatColumns="0" formatRows="0" sort="0" autoFilter="0"/>
  <hyperlinks>
    <hyperlink ref="B1" location="'Data Dictionary'!K75" display="Return to Data Dictionary"/>
  </hyperlinks>
  <pageMargins left="0.7" right="0.7" top="0.75" bottom="0.75" header="0.3" footer="0.3"/>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B1:E8"/>
  <sheetViews>
    <sheetView showGridLines="0" showRowColHeaders="0" workbookViewId="0">
      <pane ySplit="3" topLeftCell="A4" activePane="bottomLeft" state="frozen"/>
      <selection pane="bottomLeft" activeCell="A4" sqref="A4"/>
    </sheetView>
  </sheetViews>
  <sheetFormatPr defaultRowHeight="15" x14ac:dyDescent="0.25"/>
  <cols>
    <col min="1" max="1" width="2.7109375" customWidth="1"/>
    <col min="2" max="2" width="29.85546875" bestFit="1" customWidth="1"/>
    <col min="3" max="3" width="55.28515625" bestFit="1" customWidth="1"/>
    <col min="4" max="4" width="69.7109375" customWidth="1"/>
    <col min="5" max="5" width="59.85546875" style="12" customWidth="1"/>
    <col min="6" max="6" width="3.7109375" customWidth="1"/>
  </cols>
  <sheetData>
    <row r="1" spans="2:5" x14ac:dyDescent="0.25">
      <c r="B1" s="7" t="s">
        <v>396</v>
      </c>
    </row>
    <row r="3" spans="2:5" x14ac:dyDescent="0.25">
      <c r="B3" t="s">
        <v>334</v>
      </c>
      <c r="C3" t="s">
        <v>335</v>
      </c>
      <c r="D3" t="s">
        <v>13</v>
      </c>
      <c r="E3" s="12" t="s">
        <v>419</v>
      </c>
    </row>
    <row r="4" spans="2:5" x14ac:dyDescent="0.25">
      <c r="B4" s="4" t="s">
        <v>275</v>
      </c>
      <c r="C4" s="4" t="s">
        <v>341</v>
      </c>
      <c r="E4" s="12" t="s">
        <v>420</v>
      </c>
    </row>
    <row r="5" spans="2:5" ht="30" x14ac:dyDescent="0.25">
      <c r="B5" s="4" t="s">
        <v>276</v>
      </c>
      <c r="C5" s="5" t="s">
        <v>337</v>
      </c>
      <c r="E5" s="12" t="s">
        <v>421</v>
      </c>
    </row>
    <row r="6" spans="2:5" ht="60" x14ac:dyDescent="0.25">
      <c r="B6" s="4" t="s">
        <v>277</v>
      </c>
      <c r="C6" s="5" t="s">
        <v>338</v>
      </c>
      <c r="D6" s="5" t="s">
        <v>367</v>
      </c>
      <c r="E6" s="12" t="s">
        <v>606</v>
      </c>
    </row>
    <row r="7" spans="2:5" ht="60" x14ac:dyDescent="0.25">
      <c r="B7" s="4" t="s">
        <v>278</v>
      </c>
      <c r="C7" s="5" t="s">
        <v>339</v>
      </c>
      <c r="D7" s="4"/>
    </row>
    <row r="8" spans="2:5" ht="75" x14ac:dyDescent="0.25">
      <c r="B8" s="4" t="s">
        <v>279</v>
      </c>
      <c r="C8" s="5" t="s">
        <v>340</v>
      </c>
      <c r="D8" s="1" t="s">
        <v>368</v>
      </c>
      <c r="E8" s="13"/>
    </row>
  </sheetData>
  <sheetProtection algorithmName="SHA-512" hashValue="+QCZPBMJnG6ZhVyhCqa55f07B9lzwfK+mIIg+IG+Xyzlfvmv8lOlcey/82rNzbLnl0sNfZLL5eqR4Gtexr7SUw==" saltValue="TAgwIDM2KzpT+38qoL9ybg==" spinCount="100000" sheet="1" formatCells="0" formatColumns="0" formatRows="0" sort="0" autoFilter="0"/>
  <hyperlinks>
    <hyperlink ref="B1" location="'Data Dictionary'!K88" display="Return to Data Dictionary"/>
  </hyperlinks>
  <pageMargins left="0.7" right="0.7" top="0.75" bottom="0.75" header="0.3" footer="0.3"/>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B1:G18"/>
  <sheetViews>
    <sheetView showGridLines="0" showRowColHeaders="0" workbookViewId="0">
      <pane ySplit="3" topLeftCell="A4" activePane="bottomLeft" state="frozen"/>
      <selection pane="bottomLeft" activeCell="A4" sqref="A4"/>
    </sheetView>
  </sheetViews>
  <sheetFormatPr defaultRowHeight="15" x14ac:dyDescent="0.25"/>
  <cols>
    <col min="1" max="1" width="2.7109375" customWidth="1"/>
    <col min="2" max="2" width="23.5703125" bestFit="1" customWidth="1"/>
    <col min="3" max="3" width="21" style="16" bestFit="1" customWidth="1"/>
    <col min="4" max="4" width="67.5703125" bestFit="1" customWidth="1"/>
    <col min="5" max="5" width="34.42578125" customWidth="1"/>
    <col min="6" max="6" width="43.140625" customWidth="1"/>
    <col min="7" max="7" width="46" style="8" customWidth="1"/>
  </cols>
  <sheetData>
    <row r="1" spans="2:7" x14ac:dyDescent="0.25">
      <c r="B1" s="7" t="s">
        <v>396</v>
      </c>
    </row>
    <row r="2" spans="2:7" x14ac:dyDescent="0.25">
      <c r="C2"/>
      <c r="G2"/>
    </row>
    <row r="3" spans="2:7" x14ac:dyDescent="0.25">
      <c r="B3" s="14" t="s">
        <v>334</v>
      </c>
      <c r="C3" s="14" t="s">
        <v>333</v>
      </c>
      <c r="D3" s="14" t="s">
        <v>425</v>
      </c>
      <c r="E3" s="14" t="s">
        <v>426</v>
      </c>
      <c r="F3" s="14" t="s">
        <v>427</v>
      </c>
      <c r="G3" s="19" t="s">
        <v>558</v>
      </c>
    </row>
    <row r="4" spans="2:7" x14ac:dyDescent="0.25">
      <c r="B4" s="15" t="s">
        <v>275</v>
      </c>
      <c r="C4" s="15" t="s">
        <v>422</v>
      </c>
      <c r="D4" s="16" t="s">
        <v>468</v>
      </c>
      <c r="E4" s="16" t="s">
        <v>424</v>
      </c>
      <c r="F4" s="16" t="s">
        <v>424</v>
      </c>
      <c r="G4" s="12"/>
    </row>
    <row r="5" spans="2:7" x14ac:dyDescent="0.25">
      <c r="B5" s="15" t="s">
        <v>276</v>
      </c>
      <c r="C5" s="17" t="s">
        <v>422</v>
      </c>
      <c r="D5" s="16" t="s">
        <v>468</v>
      </c>
      <c r="E5" s="16" t="s">
        <v>424</v>
      </c>
      <c r="F5" s="16" t="s">
        <v>424</v>
      </c>
      <c r="G5" s="12"/>
    </row>
    <row r="6" spans="2:7" ht="75" x14ac:dyDescent="0.25">
      <c r="B6" s="15" t="s">
        <v>276</v>
      </c>
      <c r="C6" s="17" t="s">
        <v>423</v>
      </c>
      <c r="D6" s="16" t="s">
        <v>468</v>
      </c>
      <c r="E6" s="12" t="s">
        <v>428</v>
      </c>
      <c r="F6" s="12" t="s">
        <v>469</v>
      </c>
      <c r="G6" s="12" t="s">
        <v>559</v>
      </c>
    </row>
    <row r="7" spans="2:7" x14ac:dyDescent="0.25">
      <c r="B7" s="15" t="s">
        <v>277</v>
      </c>
      <c r="C7" s="17" t="s">
        <v>422</v>
      </c>
      <c r="D7" s="16" t="s">
        <v>468</v>
      </c>
      <c r="E7" s="16" t="s">
        <v>424</v>
      </c>
      <c r="F7" s="16" t="s">
        <v>424</v>
      </c>
      <c r="G7" s="12"/>
    </row>
    <row r="8" spans="2:7" ht="60" x14ac:dyDescent="0.25">
      <c r="B8" s="15" t="s">
        <v>277</v>
      </c>
      <c r="C8" s="17" t="s">
        <v>429</v>
      </c>
      <c r="D8" s="16" t="s">
        <v>468</v>
      </c>
      <c r="E8" s="12" t="s">
        <v>428</v>
      </c>
      <c r="F8" s="12" t="s">
        <v>470</v>
      </c>
      <c r="G8" s="12" t="s">
        <v>472</v>
      </c>
    </row>
    <row r="9" spans="2:7" ht="30" x14ac:dyDescent="0.25">
      <c r="B9" s="15" t="s">
        <v>277</v>
      </c>
      <c r="C9" s="17" t="s">
        <v>423</v>
      </c>
      <c r="D9" s="16" t="s">
        <v>468</v>
      </c>
      <c r="E9" s="12" t="s">
        <v>430</v>
      </c>
      <c r="F9" s="12" t="s">
        <v>471</v>
      </c>
      <c r="G9" s="12"/>
    </row>
    <row r="10" spans="2:7" x14ac:dyDescent="0.25">
      <c r="B10" s="15" t="s">
        <v>278</v>
      </c>
      <c r="C10" s="17" t="s">
        <v>422</v>
      </c>
      <c r="D10" s="16" t="s">
        <v>468</v>
      </c>
      <c r="E10" s="16" t="s">
        <v>424</v>
      </c>
      <c r="F10" s="16" t="s">
        <v>424</v>
      </c>
      <c r="G10" s="12"/>
    </row>
    <row r="11" spans="2:7" ht="60" x14ac:dyDescent="0.25">
      <c r="B11" s="15" t="s">
        <v>278</v>
      </c>
      <c r="C11" s="17" t="s">
        <v>431</v>
      </c>
      <c r="D11" s="16" t="s">
        <v>468</v>
      </c>
      <c r="E11" s="12" t="s">
        <v>428</v>
      </c>
      <c r="F11" s="12" t="s">
        <v>470</v>
      </c>
      <c r="G11" s="12" t="s">
        <v>472</v>
      </c>
    </row>
    <row r="12" spans="2:7" ht="45" x14ac:dyDescent="0.25">
      <c r="B12" s="15" t="s">
        <v>278</v>
      </c>
      <c r="C12" s="17" t="s">
        <v>432</v>
      </c>
      <c r="D12" s="16" t="s">
        <v>468</v>
      </c>
      <c r="E12" s="12" t="s">
        <v>428</v>
      </c>
      <c r="F12" s="12" t="s">
        <v>469</v>
      </c>
      <c r="G12" s="32" t="s">
        <v>757</v>
      </c>
    </row>
    <row r="13" spans="2:7" ht="30" x14ac:dyDescent="0.25">
      <c r="B13" s="15" t="s">
        <v>278</v>
      </c>
      <c r="C13" s="17" t="s">
        <v>423</v>
      </c>
      <c r="D13" s="16" t="s">
        <v>468</v>
      </c>
      <c r="E13" s="12" t="s">
        <v>428</v>
      </c>
      <c r="F13" s="12" t="s">
        <v>471</v>
      </c>
      <c r="G13" s="12"/>
    </row>
    <row r="14" spans="2:7" x14ac:dyDescent="0.25">
      <c r="B14" s="15" t="s">
        <v>279</v>
      </c>
      <c r="C14" s="17" t="s">
        <v>422</v>
      </c>
      <c r="D14" s="16" t="s">
        <v>468</v>
      </c>
      <c r="E14" s="16" t="s">
        <v>424</v>
      </c>
      <c r="F14" s="16" t="s">
        <v>424</v>
      </c>
      <c r="G14" s="12"/>
    </row>
    <row r="15" spans="2:7" ht="60" x14ac:dyDescent="0.25">
      <c r="B15" s="15" t="s">
        <v>279</v>
      </c>
      <c r="C15" s="18" t="s">
        <v>431</v>
      </c>
      <c r="D15" s="16" t="s">
        <v>468</v>
      </c>
      <c r="E15" s="12" t="s">
        <v>428</v>
      </c>
      <c r="F15" s="12" t="s">
        <v>470</v>
      </c>
      <c r="G15" s="12" t="s">
        <v>472</v>
      </c>
    </row>
    <row r="16" spans="2:7" ht="60" x14ac:dyDescent="0.25">
      <c r="B16" s="15" t="s">
        <v>279</v>
      </c>
      <c r="C16" s="18" t="s">
        <v>433</v>
      </c>
      <c r="D16" s="16" t="s">
        <v>468</v>
      </c>
      <c r="E16" s="12" t="s">
        <v>428</v>
      </c>
      <c r="F16" s="12" t="s">
        <v>470</v>
      </c>
      <c r="G16" s="12" t="s">
        <v>472</v>
      </c>
    </row>
    <row r="17" spans="2:7" ht="30" x14ac:dyDescent="0.25">
      <c r="B17" s="15" t="s">
        <v>279</v>
      </c>
      <c r="C17" s="18" t="s">
        <v>432</v>
      </c>
      <c r="D17" s="16" t="s">
        <v>468</v>
      </c>
      <c r="E17" s="12" t="s">
        <v>428</v>
      </c>
      <c r="F17" s="12" t="s">
        <v>469</v>
      </c>
      <c r="G17" s="12"/>
    </row>
    <row r="18" spans="2:7" ht="30" x14ac:dyDescent="0.25">
      <c r="B18" s="15" t="s">
        <v>279</v>
      </c>
      <c r="C18" s="18" t="s">
        <v>423</v>
      </c>
      <c r="D18" s="16" t="s">
        <v>468</v>
      </c>
      <c r="E18" s="12" t="s">
        <v>428</v>
      </c>
      <c r="F18" s="12" t="s">
        <v>471</v>
      </c>
      <c r="G18" s="12"/>
    </row>
  </sheetData>
  <sheetProtection algorithmName="SHA-512" hashValue="bm1MNAu9jjyDC4yjcndOazUDhzNkHGYwqDYd33/gakLI7elfP3tynDaSjW01LJVaYxNFANe69pVPgkDod6kGIw==" saltValue="6qO2X+izHmQNwBA01c0iBQ==" spinCount="100000" sheet="1" formatCells="0" formatColumns="0" formatRows="0" sort="0" autoFilter="0"/>
  <hyperlinks>
    <hyperlink ref="B1" location="'Data Dictionary'!K109" display="Return to Data Dictionary"/>
  </hyperlinks>
  <pageMargins left="0.7" right="0.7" top="0.75" bottom="0.75" header="0.3" footer="0.3"/>
  <pageSetup orientation="portrait"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W o r k b o o k S t a t e   x m l n s : i = " h t t p : / / w w w . w 3 . o r g / 2 0 0 1 / X M L S c h e m a - i n s t a n c e "   x m l n s = " h t t p : / / s c h e m a s . m i c r o s o f t . c o m / P o w e r B I A d d I n " > < L a s t P r o v i d e d R a n g e N a m e I d > 0 < / L a s t P r o v i d e d R a n g e N a m e I d > < L a s t U s e d G r o u p O b j e c t I d > < / L a s t U s e d G r o u p O b j e c t I d > < T i l e s L i s t > < T i l e s / > < / T i l e s L i s t > < / W o r k b o o k S t a t e > 
</file>

<file path=customXml/itemProps1.xml><?xml version="1.0" encoding="utf-8"?>
<ds:datastoreItem xmlns:ds="http://schemas.openxmlformats.org/officeDocument/2006/customXml" ds:itemID="{29170C7B-8BFF-4841-91A1-02CDE7144389}">
  <ds:schemaRefs>
    <ds:schemaRef ds:uri="http://schemas.microsoft.com/PowerBIAddI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Legal</vt:lpstr>
      <vt:lpstr>Data Dictionary</vt:lpstr>
      <vt:lpstr>NAICS Subsector Codes</vt:lpstr>
      <vt:lpstr>Plan Type Definitions</vt:lpstr>
      <vt:lpstr>How to Choose a Plan Type</vt:lpstr>
      <vt:lpstr>Rx Tier Instructions</vt:lpstr>
      <vt:lpstr>Medical Tier Instructions</vt:lpstr>
      <vt:lpstr>Dependent Count Instructions</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Krista Penn</dc:creator>
  <cp:lastModifiedBy>Krista Penn</cp:lastModifiedBy>
  <dcterms:created xsi:type="dcterms:W3CDTF">2018-05-24T23:48:39Z</dcterms:created>
  <dcterms:modified xsi:type="dcterms:W3CDTF">2021-03-16T20:48:41Z</dcterms:modified>
  <cp:contentStatus/>
</cp:coreProperties>
</file>